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gnieszka.kubiszewsk\OneDrive - Warszawski Uniwersytet Medyczny\Pulpit\KIEROWNIK od 2 11\aa  SENAT\2025\dietetyka\"/>
    </mc:Choice>
  </mc:AlternateContent>
  <xr:revisionPtr revIDLastSave="0" documentId="13_ncr:1_{E75D564E-270C-49C1-ABC7-743ABEC91D3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wzór planu" sheetId="10" r:id="rId1"/>
  </sheets>
  <definedNames>
    <definedName name="_Hlk151379111" localSheetId="0">'wzór planu'!$S$1</definedName>
    <definedName name="_xlnm.Print_Area" localSheetId="0">'wzór planu'!$A$6:$AU$90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0" l="1"/>
  <c r="D29" i="10"/>
  <c r="M24" i="10"/>
  <c r="E88" i="10"/>
  <c r="F88" i="10"/>
  <c r="G88" i="10"/>
  <c r="H88" i="10"/>
  <c r="I88" i="10"/>
  <c r="J88" i="10"/>
  <c r="K88" i="10"/>
  <c r="L88" i="10"/>
  <c r="M88" i="10"/>
  <c r="N88" i="10"/>
  <c r="O88" i="10"/>
  <c r="P88" i="10"/>
  <c r="Q88" i="10"/>
  <c r="R88" i="10"/>
  <c r="S88" i="10"/>
  <c r="T88" i="10"/>
  <c r="U88" i="10"/>
  <c r="V88" i="10"/>
  <c r="W88" i="10"/>
  <c r="X88" i="10"/>
  <c r="Y88" i="10"/>
  <c r="Z88" i="10"/>
  <c r="AA88" i="10"/>
  <c r="AB88" i="10"/>
  <c r="AC88" i="10"/>
  <c r="AD88" i="10"/>
  <c r="AE88" i="10"/>
  <c r="AF88" i="10"/>
  <c r="AG88" i="10"/>
  <c r="AH88" i="10"/>
  <c r="AI88" i="10"/>
  <c r="AJ88" i="10"/>
  <c r="AK88" i="10"/>
  <c r="AL88" i="10"/>
  <c r="AM88" i="10"/>
  <c r="AN88" i="10"/>
  <c r="AO88" i="10"/>
  <c r="AP88" i="10"/>
  <c r="AQ88" i="10"/>
  <c r="AR88" i="10"/>
  <c r="AS88" i="10"/>
  <c r="AT88" i="10"/>
  <c r="AU88" i="10"/>
  <c r="AV88" i="10"/>
  <c r="AW88" i="10"/>
  <c r="AX88" i="10"/>
  <c r="AY88" i="10"/>
  <c r="AZ88" i="10"/>
  <c r="BA88" i="10"/>
  <c r="BB88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R83" i="10"/>
  <c r="S83" i="10"/>
  <c r="T83" i="10"/>
  <c r="U83" i="10"/>
  <c r="V83" i="10"/>
  <c r="W83" i="10"/>
  <c r="X83" i="10"/>
  <c r="Y83" i="10"/>
  <c r="Z83" i="10"/>
  <c r="AA83" i="10"/>
  <c r="AB83" i="10"/>
  <c r="AC83" i="10"/>
  <c r="AD83" i="10"/>
  <c r="AE83" i="10"/>
  <c r="AF83" i="10"/>
  <c r="AG83" i="10"/>
  <c r="AH83" i="10"/>
  <c r="AI83" i="10"/>
  <c r="AJ83" i="10"/>
  <c r="AK83" i="10"/>
  <c r="AL83" i="10"/>
  <c r="AM83" i="10"/>
  <c r="AN83" i="10"/>
  <c r="AO83" i="10"/>
  <c r="AP83" i="10"/>
  <c r="AQ83" i="10"/>
  <c r="AR83" i="10"/>
  <c r="AS83" i="10"/>
  <c r="AT83" i="10"/>
  <c r="AU83" i="10"/>
  <c r="AV83" i="10"/>
  <c r="AW83" i="10"/>
  <c r="AX83" i="10"/>
  <c r="AY83" i="10"/>
  <c r="AZ83" i="10"/>
  <c r="BA83" i="10"/>
  <c r="BB83" i="10"/>
  <c r="C83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T74" i="10"/>
  <c r="U74" i="10"/>
  <c r="V74" i="10"/>
  <c r="W74" i="10"/>
  <c r="X74" i="10"/>
  <c r="Y74" i="10"/>
  <c r="Z74" i="10"/>
  <c r="AA74" i="10"/>
  <c r="AB74" i="10"/>
  <c r="AC74" i="10"/>
  <c r="AD74" i="10"/>
  <c r="AE74" i="10"/>
  <c r="AF74" i="10"/>
  <c r="AG74" i="10"/>
  <c r="AH74" i="10"/>
  <c r="AI74" i="10"/>
  <c r="AJ74" i="10"/>
  <c r="AK74" i="10"/>
  <c r="AL74" i="10"/>
  <c r="AM74" i="10"/>
  <c r="AN74" i="10"/>
  <c r="AO74" i="10"/>
  <c r="AP74" i="10"/>
  <c r="AQ74" i="10"/>
  <c r="AR74" i="10"/>
  <c r="AS74" i="10"/>
  <c r="AT74" i="10"/>
  <c r="AU74" i="10"/>
  <c r="AV74" i="10"/>
  <c r="AW74" i="10"/>
  <c r="AX74" i="10"/>
  <c r="AY74" i="10"/>
  <c r="AZ74" i="10"/>
  <c r="BA74" i="10"/>
  <c r="BB74" i="10"/>
  <c r="E44" i="10"/>
  <c r="F44" i="10"/>
  <c r="G44" i="10"/>
  <c r="H44" i="10"/>
  <c r="I44" i="10"/>
  <c r="J44" i="10"/>
  <c r="K44" i="10"/>
  <c r="K89" i="10" s="1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AJ44" i="10"/>
  <c r="AK44" i="10"/>
  <c r="AL44" i="10"/>
  <c r="AM44" i="10"/>
  <c r="AN44" i="10"/>
  <c r="AO44" i="10"/>
  <c r="AP44" i="10"/>
  <c r="AQ44" i="10"/>
  <c r="AR44" i="10"/>
  <c r="AS44" i="10"/>
  <c r="AT44" i="10"/>
  <c r="AU44" i="10"/>
  <c r="AV44" i="10"/>
  <c r="AW44" i="10"/>
  <c r="AX44" i="10"/>
  <c r="AY44" i="10"/>
  <c r="AZ44" i="10"/>
  <c r="BA44" i="10"/>
  <c r="BB44" i="10"/>
  <c r="D24" i="10"/>
  <c r="E24" i="10"/>
  <c r="F24" i="10"/>
  <c r="G24" i="10"/>
  <c r="H24" i="10"/>
  <c r="I24" i="10"/>
  <c r="J24" i="10"/>
  <c r="K24" i="10"/>
  <c r="L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AO24" i="10"/>
  <c r="AP24" i="10"/>
  <c r="AQ24" i="10"/>
  <c r="AR24" i="10"/>
  <c r="AS24" i="10"/>
  <c r="AT24" i="10"/>
  <c r="AU24" i="10"/>
  <c r="AV24" i="10"/>
  <c r="AW24" i="10"/>
  <c r="AX24" i="10"/>
  <c r="AY24" i="10"/>
  <c r="AZ24" i="10"/>
  <c r="BA24" i="10"/>
  <c r="BB24" i="10"/>
  <c r="C24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V20" i="10"/>
  <c r="AW20" i="10"/>
  <c r="AX20" i="10"/>
  <c r="AX89" i="10" s="1"/>
  <c r="AY20" i="10"/>
  <c r="AZ20" i="10"/>
  <c r="BA20" i="10"/>
  <c r="BB20" i="10"/>
  <c r="D23" i="10"/>
  <c r="C23" i="10" s="1"/>
  <c r="D48" i="10"/>
  <c r="C48" i="10" s="1"/>
  <c r="D50" i="10"/>
  <c r="C50" i="10" s="1"/>
  <c r="D52" i="10"/>
  <c r="C52" i="10" s="1"/>
  <c r="D54" i="10"/>
  <c r="C54" i="10" s="1"/>
  <c r="D56" i="10"/>
  <c r="C56" i="10" s="1"/>
  <c r="D58" i="10"/>
  <c r="C58" i="10" s="1"/>
  <c r="D60" i="10"/>
  <c r="C60" i="10" s="1"/>
  <c r="D62" i="10"/>
  <c r="C62" i="10" s="1"/>
  <c r="D64" i="10"/>
  <c r="C64" i="10" s="1"/>
  <c r="D66" i="10"/>
  <c r="C66" i="10" s="1"/>
  <c r="D68" i="10"/>
  <c r="C68" i="10" s="1"/>
  <c r="D70" i="10"/>
  <c r="C70" i="10" s="1"/>
  <c r="D72" i="10"/>
  <c r="C72" i="10" s="1"/>
  <c r="D46" i="10"/>
  <c r="D74" i="10" s="1"/>
  <c r="D27" i="10"/>
  <c r="C27" i="10" s="1"/>
  <c r="D28" i="10"/>
  <c r="C28" i="10" s="1"/>
  <c r="D30" i="10"/>
  <c r="C30" i="10" s="1"/>
  <c r="D31" i="10"/>
  <c r="C31" i="10" s="1"/>
  <c r="D32" i="10"/>
  <c r="C32" i="10" s="1"/>
  <c r="D33" i="10"/>
  <c r="C33" i="10" s="1"/>
  <c r="D34" i="10"/>
  <c r="C34" i="10" s="1"/>
  <c r="D35" i="10"/>
  <c r="C35" i="10" s="1"/>
  <c r="D36" i="10"/>
  <c r="C36" i="10" s="1"/>
  <c r="D37" i="10"/>
  <c r="C37" i="10" s="1"/>
  <c r="D38" i="10"/>
  <c r="C38" i="10" s="1"/>
  <c r="D39" i="10"/>
  <c r="C39" i="10" s="1"/>
  <c r="D40" i="10"/>
  <c r="C40" i="10" s="1"/>
  <c r="D41" i="10"/>
  <c r="C41" i="10" s="1"/>
  <c r="D42" i="10"/>
  <c r="C42" i="10" s="1"/>
  <c r="D43" i="10"/>
  <c r="C43" i="10" s="1"/>
  <c r="D26" i="10"/>
  <c r="C26" i="10" s="1"/>
  <c r="D12" i="10"/>
  <c r="C12" i="10" s="1"/>
  <c r="D13" i="10"/>
  <c r="C13" i="10" s="1"/>
  <c r="D14" i="10"/>
  <c r="C14" i="10" s="1"/>
  <c r="D15" i="10"/>
  <c r="C15" i="10" s="1"/>
  <c r="D16" i="10"/>
  <c r="C16" i="10" s="1"/>
  <c r="D17" i="10"/>
  <c r="C17" i="10" s="1"/>
  <c r="D18" i="10"/>
  <c r="C18" i="10" s="1"/>
  <c r="D19" i="10"/>
  <c r="C19" i="10" s="1"/>
  <c r="D11" i="10"/>
  <c r="C11" i="10"/>
  <c r="E89" i="10" l="1"/>
  <c r="C20" i="10"/>
  <c r="L89" i="10"/>
  <c r="I89" i="10"/>
  <c r="H89" i="10"/>
  <c r="G89" i="10"/>
  <c r="AI89" i="10"/>
  <c r="AH89" i="10"/>
  <c r="J89" i="10"/>
  <c r="C44" i="10"/>
  <c r="F89" i="10"/>
  <c r="D44" i="10"/>
  <c r="O89" i="10"/>
  <c r="N89" i="10"/>
  <c r="M89" i="10"/>
  <c r="P89" i="10"/>
  <c r="Y89" i="10"/>
  <c r="X89" i="10"/>
  <c r="AY89" i="10"/>
  <c r="AG89" i="10"/>
  <c r="AF89" i="10"/>
  <c r="AD89" i="10"/>
  <c r="AE89" i="10"/>
  <c r="AR89" i="10"/>
  <c r="AQ89" i="10"/>
  <c r="AO89" i="10"/>
  <c r="AC89" i="10"/>
  <c r="AB89" i="10"/>
  <c r="AA89" i="10"/>
  <c r="Z89" i="10"/>
  <c r="W89" i="10"/>
  <c r="BB89" i="10"/>
  <c r="V89" i="10"/>
  <c r="BA89" i="10"/>
  <c r="U89" i="10"/>
  <c r="AZ89" i="10"/>
  <c r="T89" i="10"/>
  <c r="AW89" i="10"/>
  <c r="AM89" i="10"/>
  <c r="AL89" i="10"/>
  <c r="AK89" i="10"/>
  <c r="AJ89" i="10"/>
  <c r="AV89" i="10"/>
  <c r="AU89" i="10"/>
  <c r="AT89" i="10"/>
  <c r="AS89" i="10"/>
  <c r="S89" i="10"/>
  <c r="R89" i="10"/>
  <c r="Q89" i="10"/>
  <c r="AN89" i="10"/>
  <c r="AP89" i="10"/>
  <c r="C46" i="10"/>
  <c r="C74" i="10" s="1"/>
  <c r="D85" i="10" l="1"/>
  <c r="D86" i="10"/>
  <c r="D88" i="10" l="1"/>
  <c r="D89" i="10" s="1"/>
  <c r="C85" i="10"/>
  <c r="C86" i="10"/>
  <c r="C88" i="10" l="1"/>
  <c r="C89" i="10" s="1"/>
</calcChain>
</file>

<file path=xl/sharedStrings.xml><?xml version="1.0" encoding="utf-8"?>
<sst xmlns="http://schemas.openxmlformats.org/spreadsheetml/2006/main" count="203" uniqueCount="106">
  <si>
    <t xml:space="preserve">GODZINY KONTAKTOWE </t>
  </si>
  <si>
    <t>godziny samokształcenie</t>
  </si>
  <si>
    <t>Forma zajęć</t>
  </si>
  <si>
    <t>seminaria</t>
  </si>
  <si>
    <t xml:space="preserve">ćwiczenia </t>
  </si>
  <si>
    <t>razem</t>
  </si>
  <si>
    <t>zajęcia praktyczne</t>
  </si>
  <si>
    <t xml:space="preserve">I rok </t>
  </si>
  <si>
    <t xml:space="preserve">II rok </t>
  </si>
  <si>
    <t>ECTS razem</t>
  </si>
  <si>
    <t>PLAN STUDIÓW</t>
  </si>
  <si>
    <t xml:space="preserve">Grupy zajęć, w ramach których osiąga się
szczegółowe efekty uczenia się / Przedmioty </t>
  </si>
  <si>
    <t xml:space="preserve">forma zaliczenia  Egzamin/ Zaliczenie </t>
  </si>
  <si>
    <t>SEMESTR 1</t>
  </si>
  <si>
    <t>SEMESTR 2</t>
  </si>
  <si>
    <t>SEMESTR 3</t>
  </si>
  <si>
    <t>godziny razem</t>
  </si>
  <si>
    <t>Wychowanie fizyczne</t>
  </si>
  <si>
    <t>BHP</t>
  </si>
  <si>
    <t>wykłady</t>
  </si>
  <si>
    <t>praktyki śródroczne</t>
  </si>
  <si>
    <t>CYKL KSZTAŁCENIA OD ROKU AKADEMICKIEGO: 2025 / 2026</t>
  </si>
  <si>
    <t>Przedmioty obowiązkowe / Grupa treści podstawowych</t>
  </si>
  <si>
    <t>SEMESTR 4</t>
  </si>
  <si>
    <t>SEMESTR 5</t>
  </si>
  <si>
    <t>SEMESTR 6</t>
  </si>
  <si>
    <t xml:space="preserve">III rok </t>
  </si>
  <si>
    <t>Inne</t>
  </si>
  <si>
    <t>Przysposobienie biblioteczne</t>
  </si>
  <si>
    <t>Z</t>
  </si>
  <si>
    <t>Anatomia człowieka</t>
  </si>
  <si>
    <t>Fizjologia i patofizjologia</t>
  </si>
  <si>
    <t>Chemia ogólna z elementami biochemii</t>
  </si>
  <si>
    <t xml:space="preserve">Biochemia ogólna i żywności </t>
  </si>
  <si>
    <t>Mikrobiologia ogólna i żywności</t>
  </si>
  <si>
    <t xml:space="preserve">Genetyka </t>
  </si>
  <si>
    <t xml:space="preserve">Immunologia </t>
  </si>
  <si>
    <t>Podstawy diagnostyki laboratoryjnej</t>
  </si>
  <si>
    <t>Język angielski</t>
  </si>
  <si>
    <t>Razem</t>
  </si>
  <si>
    <t>E</t>
  </si>
  <si>
    <t>Technologia potraw</t>
  </si>
  <si>
    <t>Podstawy żywienia człowieka</t>
  </si>
  <si>
    <t xml:space="preserve">Nauka o żywności z elementami chemii żywności </t>
  </si>
  <si>
    <t>Farmakologia i farmakoterapia żywieniowa</t>
  </si>
  <si>
    <t>Edukacja żywieniowa</t>
  </si>
  <si>
    <t>Podstawy dietetyki klinicznej</t>
  </si>
  <si>
    <t>Dietetyka onkologiczna</t>
  </si>
  <si>
    <t>Żywienie osób ze zwiększoną aktywnością fizyczną</t>
  </si>
  <si>
    <t>Warunki produkcji żywnosci i podstawy żywienia zbiorowego</t>
  </si>
  <si>
    <t>Poradnictwo dietetyczne</t>
  </si>
  <si>
    <t>Analiza i ocena jakości żywności</t>
  </si>
  <si>
    <t>Profilaktyka żywieniowa</t>
  </si>
  <si>
    <t>Dietetyka w praktyce klinicznej</t>
  </si>
  <si>
    <t>Przygotowanie do egzaminu dyplomowego</t>
  </si>
  <si>
    <t>Praktyka wakacyjna wstępna w szpitalu</t>
  </si>
  <si>
    <t>Praktyka wakacyjna z technologii potraw</t>
  </si>
  <si>
    <t>Praktyka wakacyjna w domu opieki społecznej</t>
  </si>
  <si>
    <t xml:space="preserve">Praktyka wakacyjna w szpitalu w dziale żywienia, oddział dla dorosłych </t>
  </si>
  <si>
    <t>Praktyka wakacyjna w szpitalu dziecięcym w oddziale żywienia</t>
  </si>
  <si>
    <t>praktyki wakacyjne</t>
  </si>
  <si>
    <t>Dobrostan psychiczny pacjenta i pracownika</t>
  </si>
  <si>
    <t>Kwalifikowana pierwsza pomoc</t>
  </si>
  <si>
    <t>Podstawy zdrowia publicznego</t>
  </si>
  <si>
    <t>Parazytologia</t>
  </si>
  <si>
    <t>Planowanie i prowadzenie badań w dietetyce</t>
  </si>
  <si>
    <t>Rozpowszechnianie informacji naukowej</t>
  </si>
  <si>
    <t>Podstawy przedsiębiorczości</t>
  </si>
  <si>
    <t>Aspekty kulturowe w pracy dietetyka. Etnodietetyka</t>
  </si>
  <si>
    <t>Deglutologia</t>
  </si>
  <si>
    <t>Psychologia zdrowia w pracy i opiece nad pacjentem</t>
  </si>
  <si>
    <t>Wstęp do metodologii badań</t>
  </si>
  <si>
    <t>Ocena stanu odżywienia i sposobu żywienia</t>
  </si>
  <si>
    <t xml:space="preserve">Narzędzia diagnostyczne w pracy dietetyka </t>
  </si>
  <si>
    <t>Żywienie w chirurgii bariatrycznej</t>
  </si>
  <si>
    <t>Fizjologia i zaburzenia połykania</t>
  </si>
  <si>
    <t>Wielokulturowość w dietetyce</t>
  </si>
  <si>
    <t>Pedagogika</t>
  </si>
  <si>
    <t>Socjologia zdrowia i polityka zdrowotna</t>
  </si>
  <si>
    <t>Budowanie zespołu i komunikacja w opiece zdrowotnej</t>
  </si>
  <si>
    <t>Podstawy epidemiologii zywieniowej</t>
  </si>
  <si>
    <t>ZO</t>
  </si>
  <si>
    <t>Komunikacja z pacjentami i współpracownikami</t>
  </si>
  <si>
    <t>Język migowy</t>
  </si>
  <si>
    <t>Higiena żywności i żywienia</t>
  </si>
  <si>
    <r>
      <t xml:space="preserve">KIERUNEK STUDIÓW: </t>
    </r>
    <r>
      <rPr>
        <b/>
        <sz val="20"/>
        <rFont val="Times New Roman"/>
        <family val="1"/>
        <charset val="238"/>
      </rPr>
      <t>DIETETYKA</t>
    </r>
  </si>
  <si>
    <r>
      <t xml:space="preserve">POZIOM: </t>
    </r>
    <r>
      <rPr>
        <b/>
        <sz val="20"/>
        <rFont val="Times New Roman"/>
        <family val="1"/>
        <charset val="238"/>
      </rPr>
      <t>STUDIA LICENCJACKIE</t>
    </r>
  </si>
  <si>
    <r>
      <t xml:space="preserve">PROFIL: </t>
    </r>
    <r>
      <rPr>
        <b/>
        <sz val="20"/>
        <rFont val="Times New Roman"/>
        <family val="1"/>
        <charset val="238"/>
      </rPr>
      <t>PRAKTYCZNY</t>
    </r>
  </si>
  <si>
    <r>
      <t xml:space="preserve">FORMA STUDIÓW: </t>
    </r>
    <r>
      <rPr>
        <b/>
        <sz val="20"/>
        <rFont val="Times New Roman"/>
        <family val="1"/>
        <charset val="238"/>
      </rPr>
      <t>STUDIA STACJONARNE</t>
    </r>
  </si>
  <si>
    <t>Diety i trendy żywieniowe</t>
  </si>
  <si>
    <t>Podstawy prawa żywnościowo-żywieniowego</t>
  </si>
  <si>
    <t>Mleko kobiece w żywieniu noworodka i niemowlęcia</t>
  </si>
  <si>
    <t>Przedmioty obowiązkowe / Grupa treści humanistycznych</t>
  </si>
  <si>
    <t>Przedmioty obowiązkowe / Grupa treści kierunkowych</t>
  </si>
  <si>
    <t>Przedmioty do wyboru</t>
  </si>
  <si>
    <t>Opieka żywieniowa w geriatrii</t>
  </si>
  <si>
    <t>Mikrobiom człowieka</t>
  </si>
  <si>
    <t>Zrównoważony system żywnościowy i ekologia</t>
  </si>
  <si>
    <t>Praktyki zawodowe</t>
  </si>
  <si>
    <t>Promocja zdrowia</t>
  </si>
  <si>
    <t>Technologie informacyjne w dietetyce</t>
  </si>
  <si>
    <t>Psychologia</t>
  </si>
  <si>
    <t>Dietetyka pediatryczna</t>
  </si>
  <si>
    <t>Dietetyka kliniczna w połoznictwie i neonatoligii</t>
  </si>
  <si>
    <t>Praktyka śródroczna w poradni dietetycznej</t>
  </si>
  <si>
    <t>Praktyka śródroczna w poradni chorób układu pokarmowego i chorób metabolicznych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</si>
</sst>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sz val="8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z val="18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sz val="20"/>
      <name val="Times New Roman"/>
      <family val="1"/>
      <charset val="238"/>
    </font>
    <font>
      <b/>
      <sz val="18"/>
      <color rgb="FF0000FF"/>
      <name val="Times New Roman"/>
      <family val="1"/>
      <charset val="238"/>
    </font>
    <font>
      <b/>
      <sz val="18"/>
      <name val="Times New Roman"/>
      <family val="1"/>
    </font>
    <font>
      <sz val="18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7" fillId="0" borderId="0" xfId="0" applyNumberFormat="1" applyFont="1"/>
    <xf numFmtId="164" fontId="9" fillId="0" borderId="0" xfId="0" applyNumberFormat="1" applyFont="1"/>
    <xf numFmtId="164" fontId="6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textRotation="90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vertical="center" wrapText="1"/>
    </xf>
    <xf numFmtId="164" fontId="7" fillId="6" borderId="1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left" vertical="center"/>
    </xf>
    <xf numFmtId="164" fontId="12" fillId="3" borderId="1" xfId="0" applyNumberFormat="1" applyFont="1" applyFill="1" applyBorder="1" applyAlignment="1">
      <alignment horizontal="left" vertical="center" wrapText="1"/>
    </xf>
    <xf numFmtId="164" fontId="7" fillId="7" borderId="1" xfId="0" applyNumberFormat="1" applyFont="1" applyFill="1" applyBorder="1" applyAlignment="1">
      <alignment horizontal="left" vertical="center" wrapText="1"/>
    </xf>
    <xf numFmtId="164" fontId="12" fillId="7" borderId="1" xfId="0" applyNumberFormat="1" applyFont="1" applyFill="1" applyBorder="1" applyAlignment="1">
      <alignment horizontal="left" vertical="center" wrapText="1"/>
    </xf>
    <xf numFmtId="164" fontId="5" fillId="7" borderId="1" xfId="0" applyNumberFormat="1" applyFont="1" applyFill="1" applyBorder="1" applyAlignment="1">
      <alignment horizontal="left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left" vertical="center" wrapText="1"/>
    </xf>
    <xf numFmtId="164" fontId="5" fillId="8" borderId="1" xfId="0" applyNumberFormat="1" applyFont="1" applyFill="1" applyBorder="1" applyAlignment="1">
      <alignment horizontal="left" vertical="center" wrapText="1"/>
    </xf>
    <xf numFmtId="164" fontId="5" fillId="8" borderId="1" xfId="0" applyNumberFormat="1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left" vertical="center" wrapText="1"/>
    </xf>
    <xf numFmtId="164" fontId="7" fillId="8" borderId="1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5" fillId="5" borderId="4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textRotation="90" wrapText="1"/>
    </xf>
    <xf numFmtId="164" fontId="7" fillId="2" borderId="1" xfId="0" applyNumberFormat="1" applyFont="1" applyFill="1" applyBorder="1" applyAlignment="1">
      <alignment horizontal="center" textRotation="90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11" fillId="8" borderId="4" xfId="0" applyNumberFormat="1" applyFont="1" applyFill="1" applyBorder="1" applyAlignment="1">
      <alignment horizontal="center" vertical="center" wrapText="1"/>
    </xf>
    <xf numFmtId="164" fontId="11" fillId="8" borderId="3" xfId="0" applyNumberFormat="1" applyFont="1" applyFill="1" applyBorder="1" applyAlignment="1">
      <alignment horizontal="center" vertical="center" wrapText="1"/>
    </xf>
    <xf numFmtId="164" fontId="11" fillId="8" borderId="2" xfId="0" applyNumberFormat="1" applyFont="1" applyFill="1" applyBorder="1" applyAlignment="1">
      <alignment horizontal="center" vertical="center" wrapText="1"/>
    </xf>
    <xf numFmtId="164" fontId="5" fillId="7" borderId="4" xfId="0" applyNumberFormat="1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E2EFDA"/>
      <color rgb="FFF1D3D1"/>
      <color rgb="FF0000FF"/>
      <color rgb="FF663300"/>
      <color rgb="FF000099"/>
      <color rgb="FFFFFFCC"/>
      <color rgb="FFEEECE1"/>
      <color rgb="FFCCFFCC"/>
      <color rgb="FFFFF2CC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89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28</xdr:col>
      <xdr:colOff>0</xdr:colOff>
      <xdr:row>89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  <pageSetUpPr fitToPage="1"/>
  </sheetPr>
  <dimension ref="A1:BB90"/>
  <sheetViews>
    <sheetView tabSelected="1" topLeftCell="A43" zoomScale="47" zoomScaleNormal="47" zoomScaleSheetLayoutView="48" zoomScalePageLayoutView="60" workbookViewId="0">
      <selection activeCell="AA68" sqref="AA68:AA69"/>
    </sheetView>
  </sheetViews>
  <sheetFormatPr defaultColWidth="8.85546875" defaultRowHeight="24" x14ac:dyDescent="0.4"/>
  <cols>
    <col min="1" max="1" width="113.85546875" style="1" customWidth="1"/>
    <col min="2" max="2" width="10.7109375" style="39" customWidth="1"/>
    <col min="3" max="3" width="12.85546875" style="39" customWidth="1"/>
    <col min="4" max="4" width="10.140625" style="39" customWidth="1"/>
    <col min="5" max="5" width="11" style="40" customWidth="1"/>
    <col min="6" max="6" width="9.140625" style="39" customWidth="1"/>
    <col min="7" max="7" width="10.7109375" style="39" customWidth="1"/>
    <col min="8" max="10" width="9.140625" style="39" customWidth="1"/>
    <col min="11" max="11" width="10.85546875" style="39" customWidth="1"/>
    <col min="12" max="12" width="10.42578125" style="39" customWidth="1"/>
    <col min="13" max="13" width="9" style="41" customWidth="1"/>
    <col min="14" max="14" width="7.140625" style="41" customWidth="1"/>
    <col min="15" max="17" width="9.85546875" style="41" customWidth="1"/>
    <col min="18" max="18" width="9.42578125" style="41" customWidth="1"/>
    <col min="19" max="20" width="7.42578125" style="41" customWidth="1"/>
    <col min="21" max="22" width="9.85546875" style="41" customWidth="1"/>
    <col min="23" max="24" width="9.42578125" style="41" customWidth="1"/>
    <col min="25" max="25" width="9.140625" style="41" customWidth="1"/>
    <col min="26" max="26" width="7.140625" style="41" customWidth="1"/>
    <col min="27" max="28" width="7.42578125" style="41" customWidth="1"/>
    <col min="29" max="29" width="8.42578125" style="41" customWidth="1"/>
    <col min="30" max="31" width="7.42578125" style="41" customWidth="1"/>
    <col min="32" max="32" width="8.28515625" style="41" customWidth="1"/>
    <col min="33" max="34" width="8.85546875" style="41" customWidth="1"/>
    <col min="35" max="35" width="9.140625" style="41" customWidth="1"/>
    <col min="36" max="38" width="7.42578125" style="41" customWidth="1"/>
    <col min="39" max="40" width="8.42578125" style="41" customWidth="1"/>
    <col min="41" max="41" width="10.28515625" style="41" customWidth="1"/>
    <col min="42" max="42" width="7.42578125" style="41" customWidth="1"/>
    <col min="43" max="43" width="7.140625" style="41" customWidth="1"/>
    <col min="44" max="46" width="7.42578125" style="41" customWidth="1"/>
    <col min="47" max="47" width="8.42578125" style="41" customWidth="1"/>
    <col min="48" max="223" width="9.140625" style="1"/>
    <col min="224" max="224" width="39" style="1" customWidth="1"/>
    <col min="225" max="226" width="5.28515625" style="1" customWidth="1"/>
    <col min="227" max="227" width="8.140625" style="1" customWidth="1"/>
    <col min="228" max="228" width="6.85546875" style="1" customWidth="1"/>
    <col min="229" max="229" width="8" style="1" customWidth="1"/>
    <col min="230" max="230" width="8.7109375" style="1" customWidth="1"/>
    <col min="231" max="231" width="6.85546875" style="1" customWidth="1"/>
    <col min="232" max="232" width="5.42578125" style="1" customWidth="1"/>
    <col min="233" max="233" width="6.28515625" style="1" customWidth="1"/>
    <col min="234" max="234" width="5.42578125" style="1" customWidth="1"/>
    <col min="235" max="235" width="6.28515625" style="1" customWidth="1"/>
    <col min="236" max="236" width="5.140625" style="1" customWidth="1"/>
    <col min="237" max="237" width="7.140625" style="1" customWidth="1"/>
    <col min="238" max="238" width="6.7109375" style="1" customWidth="1"/>
    <col min="239" max="239" width="6.42578125" style="1" customWidth="1"/>
    <col min="240" max="240" width="3.7109375" style="1" customWidth="1"/>
    <col min="241" max="241" width="3.85546875" style="1" customWidth="1"/>
    <col min="242" max="242" width="5" style="1" customWidth="1"/>
    <col min="243" max="243" width="3.42578125" style="1" customWidth="1"/>
    <col min="244" max="244" width="3.7109375" style="1" customWidth="1"/>
    <col min="245" max="245" width="4.85546875" style="1" customWidth="1"/>
    <col min="246" max="246" width="5.140625" style="1" customWidth="1"/>
    <col min="247" max="247" width="4.140625" style="1" customWidth="1"/>
    <col min="248" max="248" width="5.28515625" style="1" customWidth="1"/>
    <col min="249" max="250" width="3.42578125" style="1" customWidth="1"/>
    <col min="251" max="251" width="5.42578125" style="1" customWidth="1"/>
    <col min="252" max="252" width="4.7109375" style="1" customWidth="1"/>
    <col min="253" max="253" width="4.28515625" style="1" customWidth="1"/>
    <col min="254" max="254" width="5" style="1" customWidth="1"/>
    <col min="255" max="255" width="4" style="1" customWidth="1"/>
    <col min="256" max="256" width="3.42578125" style="1" customWidth="1"/>
    <col min="257" max="257" width="5.140625" style="1" customWidth="1"/>
    <col min="258" max="258" width="4.42578125" style="1" customWidth="1"/>
    <col min="259" max="259" width="3.42578125" style="1" customWidth="1"/>
    <col min="260" max="260" width="4.28515625" style="1" customWidth="1"/>
    <col min="261" max="261" width="5.28515625" style="1" customWidth="1"/>
    <col min="262" max="262" width="4.28515625" style="1" customWidth="1"/>
    <col min="263" max="263" width="5.140625" style="1" customWidth="1"/>
    <col min="264" max="264" width="3.7109375" style="1" customWidth="1"/>
    <col min="265" max="266" width="3.42578125" style="1" customWidth="1"/>
    <col min="267" max="267" width="4.42578125" style="1" customWidth="1"/>
    <col min="268" max="268" width="3.7109375" style="1" customWidth="1"/>
    <col min="269" max="269" width="4" style="1" customWidth="1"/>
    <col min="270" max="270" width="3.42578125" style="1" customWidth="1"/>
    <col min="271" max="271" width="3.7109375" style="1" customWidth="1"/>
    <col min="272" max="272" width="3.85546875" style="1" customWidth="1"/>
    <col min="273" max="273" width="4.42578125" style="1" customWidth="1"/>
    <col min="274" max="274" width="4.28515625" style="1" customWidth="1"/>
    <col min="275" max="275" width="5.140625" style="1" customWidth="1"/>
    <col min="276" max="277" width="3.7109375" style="1" customWidth="1"/>
    <col min="278" max="278" width="4" style="1" customWidth="1"/>
    <col min="279" max="279" width="4.42578125" style="1" customWidth="1"/>
    <col min="280" max="280" width="3.7109375" style="1" customWidth="1"/>
    <col min="281" max="281" width="5" style="1" customWidth="1"/>
    <col min="282" max="282" width="3.85546875" style="1" customWidth="1"/>
    <col min="283" max="283" width="4" style="1" customWidth="1"/>
    <col min="284" max="284" width="3.7109375" style="1" customWidth="1"/>
    <col min="285" max="285" width="4.42578125" style="1" customWidth="1"/>
    <col min="286" max="286" width="2.85546875" style="1" customWidth="1"/>
    <col min="287" max="287" width="4.42578125" style="1" customWidth="1"/>
    <col min="288" max="289" width="2.7109375" style="1" customWidth="1"/>
    <col min="290" max="290" width="3.42578125" style="1" customWidth="1"/>
    <col min="291" max="291" width="3.140625" style="1" customWidth="1"/>
    <col min="292" max="292" width="3" style="1" customWidth="1"/>
    <col min="293" max="293" width="4.7109375" style="1" customWidth="1"/>
    <col min="294" max="296" width="3" style="1" customWidth="1"/>
    <col min="297" max="297" width="4" style="1" customWidth="1"/>
    <col min="298" max="298" width="3" style="1" customWidth="1"/>
    <col min="299" max="299" width="4.28515625" style="1" customWidth="1"/>
    <col min="300" max="479" width="9.140625" style="1"/>
    <col min="480" max="480" width="39" style="1" customWidth="1"/>
    <col min="481" max="482" width="5.28515625" style="1" customWidth="1"/>
    <col min="483" max="483" width="8.140625" style="1" customWidth="1"/>
    <col min="484" max="484" width="6.85546875" style="1" customWidth="1"/>
    <col min="485" max="485" width="8" style="1" customWidth="1"/>
    <col min="486" max="486" width="8.7109375" style="1" customWidth="1"/>
    <col min="487" max="487" width="6.85546875" style="1" customWidth="1"/>
    <col min="488" max="488" width="5.42578125" style="1" customWidth="1"/>
    <col min="489" max="489" width="6.28515625" style="1" customWidth="1"/>
    <col min="490" max="490" width="5.42578125" style="1" customWidth="1"/>
    <col min="491" max="491" width="6.28515625" style="1" customWidth="1"/>
    <col min="492" max="492" width="5.140625" style="1" customWidth="1"/>
    <col min="493" max="493" width="7.140625" style="1" customWidth="1"/>
    <col min="494" max="494" width="6.7109375" style="1" customWidth="1"/>
    <col min="495" max="495" width="6.42578125" style="1" customWidth="1"/>
    <col min="496" max="496" width="3.7109375" style="1" customWidth="1"/>
    <col min="497" max="497" width="3.85546875" style="1" customWidth="1"/>
    <col min="498" max="498" width="5" style="1" customWidth="1"/>
    <col min="499" max="499" width="3.42578125" style="1" customWidth="1"/>
    <col min="500" max="500" width="3.7109375" style="1" customWidth="1"/>
    <col min="501" max="501" width="4.85546875" style="1" customWidth="1"/>
    <col min="502" max="502" width="5.140625" style="1" customWidth="1"/>
    <col min="503" max="503" width="4.140625" style="1" customWidth="1"/>
    <col min="504" max="504" width="5.28515625" style="1" customWidth="1"/>
    <col min="505" max="506" width="3.42578125" style="1" customWidth="1"/>
    <col min="507" max="507" width="5.42578125" style="1" customWidth="1"/>
    <col min="508" max="508" width="4.7109375" style="1" customWidth="1"/>
    <col min="509" max="509" width="4.28515625" style="1" customWidth="1"/>
    <col min="510" max="510" width="5" style="1" customWidth="1"/>
    <col min="511" max="511" width="4" style="1" customWidth="1"/>
    <col min="512" max="512" width="3.42578125" style="1" customWidth="1"/>
    <col min="513" max="513" width="5.140625" style="1" customWidth="1"/>
    <col min="514" max="514" width="4.42578125" style="1" customWidth="1"/>
    <col min="515" max="515" width="3.42578125" style="1" customWidth="1"/>
    <col min="516" max="516" width="4.28515625" style="1" customWidth="1"/>
    <col min="517" max="517" width="5.28515625" style="1" customWidth="1"/>
    <col min="518" max="518" width="4.28515625" style="1" customWidth="1"/>
    <col min="519" max="519" width="5.140625" style="1" customWidth="1"/>
    <col min="520" max="520" width="3.7109375" style="1" customWidth="1"/>
    <col min="521" max="522" width="3.42578125" style="1" customWidth="1"/>
    <col min="523" max="523" width="4.42578125" style="1" customWidth="1"/>
    <col min="524" max="524" width="3.7109375" style="1" customWidth="1"/>
    <col min="525" max="525" width="4" style="1" customWidth="1"/>
    <col min="526" max="526" width="3.42578125" style="1" customWidth="1"/>
    <col min="527" max="527" width="3.7109375" style="1" customWidth="1"/>
    <col min="528" max="528" width="3.85546875" style="1" customWidth="1"/>
    <col min="529" max="529" width="4.42578125" style="1" customWidth="1"/>
    <col min="530" max="530" width="4.28515625" style="1" customWidth="1"/>
    <col min="531" max="531" width="5.140625" style="1" customWidth="1"/>
    <col min="532" max="533" width="3.7109375" style="1" customWidth="1"/>
    <col min="534" max="534" width="4" style="1" customWidth="1"/>
    <col min="535" max="535" width="4.42578125" style="1" customWidth="1"/>
    <col min="536" max="536" width="3.7109375" style="1" customWidth="1"/>
    <col min="537" max="537" width="5" style="1" customWidth="1"/>
    <col min="538" max="538" width="3.85546875" style="1" customWidth="1"/>
    <col min="539" max="539" width="4" style="1" customWidth="1"/>
    <col min="540" max="540" width="3.7109375" style="1" customWidth="1"/>
    <col min="541" max="541" width="4.42578125" style="1" customWidth="1"/>
    <col min="542" max="542" width="2.85546875" style="1" customWidth="1"/>
    <col min="543" max="543" width="4.42578125" style="1" customWidth="1"/>
    <col min="544" max="545" width="2.7109375" style="1" customWidth="1"/>
    <col min="546" max="546" width="3.42578125" style="1" customWidth="1"/>
    <col min="547" max="547" width="3.140625" style="1" customWidth="1"/>
    <col min="548" max="548" width="3" style="1" customWidth="1"/>
    <col min="549" max="549" width="4.7109375" style="1" customWidth="1"/>
    <col min="550" max="552" width="3" style="1" customWidth="1"/>
    <col min="553" max="553" width="4" style="1" customWidth="1"/>
    <col min="554" max="554" width="3" style="1" customWidth="1"/>
    <col min="555" max="555" width="4.28515625" style="1" customWidth="1"/>
    <col min="556" max="735" width="9.140625" style="1"/>
    <col min="736" max="736" width="39" style="1" customWidth="1"/>
    <col min="737" max="738" width="5.28515625" style="1" customWidth="1"/>
    <col min="739" max="739" width="8.140625" style="1" customWidth="1"/>
    <col min="740" max="740" width="6.85546875" style="1" customWidth="1"/>
    <col min="741" max="741" width="8" style="1" customWidth="1"/>
    <col min="742" max="742" width="8.7109375" style="1" customWidth="1"/>
    <col min="743" max="743" width="6.85546875" style="1" customWidth="1"/>
    <col min="744" max="744" width="5.42578125" style="1" customWidth="1"/>
    <col min="745" max="745" width="6.28515625" style="1" customWidth="1"/>
    <col min="746" max="746" width="5.42578125" style="1" customWidth="1"/>
    <col min="747" max="747" width="6.28515625" style="1" customWidth="1"/>
    <col min="748" max="748" width="5.140625" style="1" customWidth="1"/>
    <col min="749" max="749" width="7.140625" style="1" customWidth="1"/>
    <col min="750" max="750" width="6.7109375" style="1" customWidth="1"/>
    <col min="751" max="751" width="6.42578125" style="1" customWidth="1"/>
    <col min="752" max="752" width="3.7109375" style="1" customWidth="1"/>
    <col min="753" max="753" width="3.85546875" style="1" customWidth="1"/>
    <col min="754" max="754" width="5" style="1" customWidth="1"/>
    <col min="755" max="755" width="3.42578125" style="1" customWidth="1"/>
    <col min="756" max="756" width="3.7109375" style="1" customWidth="1"/>
    <col min="757" max="757" width="4.85546875" style="1" customWidth="1"/>
    <col min="758" max="758" width="5.140625" style="1" customWidth="1"/>
    <col min="759" max="759" width="4.140625" style="1" customWidth="1"/>
    <col min="760" max="760" width="5.28515625" style="1" customWidth="1"/>
    <col min="761" max="762" width="3.42578125" style="1" customWidth="1"/>
    <col min="763" max="763" width="5.42578125" style="1" customWidth="1"/>
    <col min="764" max="764" width="4.7109375" style="1" customWidth="1"/>
    <col min="765" max="765" width="4.28515625" style="1" customWidth="1"/>
    <col min="766" max="766" width="5" style="1" customWidth="1"/>
    <col min="767" max="767" width="4" style="1" customWidth="1"/>
    <col min="768" max="768" width="3.42578125" style="1" customWidth="1"/>
    <col min="769" max="769" width="5.140625" style="1" customWidth="1"/>
    <col min="770" max="770" width="4.42578125" style="1" customWidth="1"/>
    <col min="771" max="771" width="3.42578125" style="1" customWidth="1"/>
    <col min="772" max="772" width="4.28515625" style="1" customWidth="1"/>
    <col min="773" max="773" width="5.28515625" style="1" customWidth="1"/>
    <col min="774" max="774" width="4.28515625" style="1" customWidth="1"/>
    <col min="775" max="775" width="5.140625" style="1" customWidth="1"/>
    <col min="776" max="776" width="3.7109375" style="1" customWidth="1"/>
    <col min="777" max="778" width="3.42578125" style="1" customWidth="1"/>
    <col min="779" max="779" width="4.42578125" style="1" customWidth="1"/>
    <col min="780" max="780" width="3.7109375" style="1" customWidth="1"/>
    <col min="781" max="781" width="4" style="1" customWidth="1"/>
    <col min="782" max="782" width="3.42578125" style="1" customWidth="1"/>
    <col min="783" max="783" width="3.7109375" style="1" customWidth="1"/>
    <col min="784" max="784" width="3.85546875" style="1" customWidth="1"/>
    <col min="785" max="785" width="4.42578125" style="1" customWidth="1"/>
    <col min="786" max="786" width="4.28515625" style="1" customWidth="1"/>
    <col min="787" max="787" width="5.140625" style="1" customWidth="1"/>
    <col min="788" max="789" width="3.7109375" style="1" customWidth="1"/>
    <col min="790" max="790" width="4" style="1" customWidth="1"/>
    <col min="791" max="791" width="4.42578125" style="1" customWidth="1"/>
    <col min="792" max="792" width="3.7109375" style="1" customWidth="1"/>
    <col min="793" max="793" width="5" style="1" customWidth="1"/>
    <col min="794" max="794" width="3.85546875" style="1" customWidth="1"/>
    <col min="795" max="795" width="4" style="1" customWidth="1"/>
    <col min="796" max="796" width="3.7109375" style="1" customWidth="1"/>
    <col min="797" max="797" width="4.42578125" style="1" customWidth="1"/>
    <col min="798" max="798" width="2.85546875" style="1" customWidth="1"/>
    <col min="799" max="799" width="4.42578125" style="1" customWidth="1"/>
    <col min="800" max="801" width="2.7109375" style="1" customWidth="1"/>
    <col min="802" max="802" width="3.42578125" style="1" customWidth="1"/>
    <col min="803" max="803" width="3.140625" style="1" customWidth="1"/>
    <col min="804" max="804" width="3" style="1" customWidth="1"/>
    <col min="805" max="805" width="4.7109375" style="1" customWidth="1"/>
    <col min="806" max="808" width="3" style="1" customWidth="1"/>
    <col min="809" max="809" width="4" style="1" customWidth="1"/>
    <col min="810" max="810" width="3" style="1" customWidth="1"/>
    <col min="811" max="811" width="4.28515625" style="1" customWidth="1"/>
    <col min="812" max="991" width="9.140625" style="1"/>
    <col min="992" max="992" width="39" style="1" customWidth="1"/>
    <col min="993" max="994" width="5.28515625" style="1" customWidth="1"/>
    <col min="995" max="995" width="8.140625" style="1" customWidth="1"/>
    <col min="996" max="996" width="6.85546875" style="1" customWidth="1"/>
    <col min="997" max="997" width="8" style="1" customWidth="1"/>
    <col min="998" max="998" width="8.7109375" style="1" customWidth="1"/>
    <col min="999" max="999" width="6.85546875" style="1" customWidth="1"/>
    <col min="1000" max="1000" width="5.42578125" style="1" customWidth="1"/>
    <col min="1001" max="1001" width="6.28515625" style="1" customWidth="1"/>
    <col min="1002" max="1002" width="5.42578125" style="1" customWidth="1"/>
    <col min="1003" max="1003" width="6.28515625" style="1" customWidth="1"/>
    <col min="1004" max="1004" width="5.140625" style="1" customWidth="1"/>
    <col min="1005" max="1005" width="7.140625" style="1" customWidth="1"/>
    <col min="1006" max="1006" width="6.7109375" style="1" customWidth="1"/>
    <col min="1007" max="1007" width="6.42578125" style="1" customWidth="1"/>
    <col min="1008" max="1008" width="3.7109375" style="1" customWidth="1"/>
    <col min="1009" max="1009" width="3.85546875" style="1" customWidth="1"/>
    <col min="1010" max="1010" width="5" style="1" customWidth="1"/>
    <col min="1011" max="1011" width="3.42578125" style="1" customWidth="1"/>
    <col min="1012" max="1012" width="3.7109375" style="1" customWidth="1"/>
    <col min="1013" max="1013" width="4.85546875" style="1" customWidth="1"/>
    <col min="1014" max="1014" width="5.140625" style="1" customWidth="1"/>
    <col min="1015" max="1015" width="4.140625" style="1" customWidth="1"/>
    <col min="1016" max="1016" width="5.28515625" style="1" customWidth="1"/>
    <col min="1017" max="1018" width="3.42578125" style="1" customWidth="1"/>
    <col min="1019" max="1019" width="5.42578125" style="1" customWidth="1"/>
    <col min="1020" max="1020" width="4.7109375" style="1" customWidth="1"/>
    <col min="1021" max="1021" width="4.28515625" style="1" customWidth="1"/>
    <col min="1022" max="1022" width="5" style="1" customWidth="1"/>
    <col min="1023" max="1023" width="4" style="1" customWidth="1"/>
    <col min="1024" max="1024" width="3.42578125" style="1" customWidth="1"/>
    <col min="1025" max="1025" width="5.140625" style="1" customWidth="1"/>
    <col min="1026" max="1026" width="4.42578125" style="1" customWidth="1"/>
    <col min="1027" max="1027" width="3.42578125" style="1" customWidth="1"/>
    <col min="1028" max="1028" width="4.28515625" style="1" customWidth="1"/>
    <col min="1029" max="1029" width="5.28515625" style="1" customWidth="1"/>
    <col min="1030" max="1030" width="4.28515625" style="1" customWidth="1"/>
    <col min="1031" max="1031" width="5.140625" style="1" customWidth="1"/>
    <col min="1032" max="1032" width="3.7109375" style="1" customWidth="1"/>
    <col min="1033" max="1034" width="3.42578125" style="1" customWidth="1"/>
    <col min="1035" max="1035" width="4.42578125" style="1" customWidth="1"/>
    <col min="1036" max="1036" width="3.7109375" style="1" customWidth="1"/>
    <col min="1037" max="1037" width="4" style="1" customWidth="1"/>
    <col min="1038" max="1038" width="3.42578125" style="1" customWidth="1"/>
    <col min="1039" max="1039" width="3.7109375" style="1" customWidth="1"/>
    <col min="1040" max="1040" width="3.85546875" style="1" customWidth="1"/>
    <col min="1041" max="1041" width="4.42578125" style="1" customWidth="1"/>
    <col min="1042" max="1042" width="4.28515625" style="1" customWidth="1"/>
    <col min="1043" max="1043" width="5.140625" style="1" customWidth="1"/>
    <col min="1044" max="1045" width="3.7109375" style="1" customWidth="1"/>
    <col min="1046" max="1046" width="4" style="1" customWidth="1"/>
    <col min="1047" max="1047" width="4.42578125" style="1" customWidth="1"/>
    <col min="1048" max="1048" width="3.7109375" style="1" customWidth="1"/>
    <col min="1049" max="1049" width="5" style="1" customWidth="1"/>
    <col min="1050" max="1050" width="3.85546875" style="1" customWidth="1"/>
    <col min="1051" max="1051" width="4" style="1" customWidth="1"/>
    <col min="1052" max="1052" width="3.7109375" style="1" customWidth="1"/>
    <col min="1053" max="1053" width="4.42578125" style="1" customWidth="1"/>
    <col min="1054" max="1054" width="2.85546875" style="1" customWidth="1"/>
    <col min="1055" max="1055" width="4.42578125" style="1" customWidth="1"/>
    <col min="1056" max="1057" width="2.7109375" style="1" customWidth="1"/>
    <col min="1058" max="1058" width="3.42578125" style="1" customWidth="1"/>
    <col min="1059" max="1059" width="3.140625" style="1" customWidth="1"/>
    <col min="1060" max="1060" width="3" style="1" customWidth="1"/>
    <col min="1061" max="1061" width="4.7109375" style="1" customWidth="1"/>
    <col min="1062" max="1064" width="3" style="1" customWidth="1"/>
    <col min="1065" max="1065" width="4" style="1" customWidth="1"/>
    <col min="1066" max="1066" width="3" style="1" customWidth="1"/>
    <col min="1067" max="1067" width="4.28515625" style="1" customWidth="1"/>
    <col min="1068" max="1247" width="9.140625" style="1"/>
    <col min="1248" max="1248" width="39" style="1" customWidth="1"/>
    <col min="1249" max="1250" width="5.28515625" style="1" customWidth="1"/>
    <col min="1251" max="1251" width="8.140625" style="1" customWidth="1"/>
    <col min="1252" max="1252" width="6.85546875" style="1" customWidth="1"/>
    <col min="1253" max="1253" width="8" style="1" customWidth="1"/>
    <col min="1254" max="1254" width="8.7109375" style="1" customWidth="1"/>
    <col min="1255" max="1255" width="6.85546875" style="1" customWidth="1"/>
    <col min="1256" max="1256" width="5.42578125" style="1" customWidth="1"/>
    <col min="1257" max="1257" width="6.28515625" style="1" customWidth="1"/>
    <col min="1258" max="1258" width="5.42578125" style="1" customWidth="1"/>
    <col min="1259" max="1259" width="6.28515625" style="1" customWidth="1"/>
    <col min="1260" max="1260" width="5.140625" style="1" customWidth="1"/>
    <col min="1261" max="1261" width="7.140625" style="1" customWidth="1"/>
    <col min="1262" max="1262" width="6.7109375" style="1" customWidth="1"/>
    <col min="1263" max="1263" width="6.42578125" style="1" customWidth="1"/>
    <col min="1264" max="1264" width="3.7109375" style="1" customWidth="1"/>
    <col min="1265" max="1265" width="3.85546875" style="1" customWidth="1"/>
    <col min="1266" max="1266" width="5" style="1" customWidth="1"/>
    <col min="1267" max="1267" width="3.42578125" style="1" customWidth="1"/>
    <col min="1268" max="1268" width="3.7109375" style="1" customWidth="1"/>
    <col min="1269" max="1269" width="4.85546875" style="1" customWidth="1"/>
    <col min="1270" max="1270" width="5.140625" style="1" customWidth="1"/>
    <col min="1271" max="1271" width="4.140625" style="1" customWidth="1"/>
    <col min="1272" max="1272" width="5.28515625" style="1" customWidth="1"/>
    <col min="1273" max="1274" width="3.42578125" style="1" customWidth="1"/>
    <col min="1275" max="1275" width="5.42578125" style="1" customWidth="1"/>
    <col min="1276" max="1276" width="4.7109375" style="1" customWidth="1"/>
    <col min="1277" max="1277" width="4.28515625" style="1" customWidth="1"/>
    <col min="1278" max="1278" width="5" style="1" customWidth="1"/>
    <col min="1279" max="1279" width="4" style="1" customWidth="1"/>
    <col min="1280" max="1280" width="3.42578125" style="1" customWidth="1"/>
    <col min="1281" max="1281" width="5.140625" style="1" customWidth="1"/>
    <col min="1282" max="1282" width="4.42578125" style="1" customWidth="1"/>
    <col min="1283" max="1283" width="3.42578125" style="1" customWidth="1"/>
    <col min="1284" max="1284" width="4.28515625" style="1" customWidth="1"/>
    <col min="1285" max="1285" width="5.28515625" style="1" customWidth="1"/>
    <col min="1286" max="1286" width="4.28515625" style="1" customWidth="1"/>
    <col min="1287" max="1287" width="5.140625" style="1" customWidth="1"/>
    <col min="1288" max="1288" width="3.7109375" style="1" customWidth="1"/>
    <col min="1289" max="1290" width="3.42578125" style="1" customWidth="1"/>
    <col min="1291" max="1291" width="4.42578125" style="1" customWidth="1"/>
    <col min="1292" max="1292" width="3.7109375" style="1" customWidth="1"/>
    <col min="1293" max="1293" width="4" style="1" customWidth="1"/>
    <col min="1294" max="1294" width="3.42578125" style="1" customWidth="1"/>
    <col min="1295" max="1295" width="3.7109375" style="1" customWidth="1"/>
    <col min="1296" max="1296" width="3.85546875" style="1" customWidth="1"/>
    <col min="1297" max="1297" width="4.42578125" style="1" customWidth="1"/>
    <col min="1298" max="1298" width="4.28515625" style="1" customWidth="1"/>
    <col min="1299" max="1299" width="5.140625" style="1" customWidth="1"/>
    <col min="1300" max="1301" width="3.7109375" style="1" customWidth="1"/>
    <col min="1302" max="1302" width="4" style="1" customWidth="1"/>
    <col min="1303" max="1303" width="4.42578125" style="1" customWidth="1"/>
    <col min="1304" max="1304" width="3.7109375" style="1" customWidth="1"/>
    <col min="1305" max="1305" width="5" style="1" customWidth="1"/>
    <col min="1306" max="1306" width="3.85546875" style="1" customWidth="1"/>
    <col min="1307" max="1307" width="4" style="1" customWidth="1"/>
    <col min="1308" max="1308" width="3.7109375" style="1" customWidth="1"/>
    <col min="1309" max="1309" width="4.42578125" style="1" customWidth="1"/>
    <col min="1310" max="1310" width="2.85546875" style="1" customWidth="1"/>
    <col min="1311" max="1311" width="4.42578125" style="1" customWidth="1"/>
    <col min="1312" max="1313" width="2.7109375" style="1" customWidth="1"/>
    <col min="1314" max="1314" width="3.42578125" style="1" customWidth="1"/>
    <col min="1315" max="1315" width="3.140625" style="1" customWidth="1"/>
    <col min="1316" max="1316" width="3" style="1" customWidth="1"/>
    <col min="1317" max="1317" width="4.7109375" style="1" customWidth="1"/>
    <col min="1318" max="1320" width="3" style="1" customWidth="1"/>
    <col min="1321" max="1321" width="4" style="1" customWidth="1"/>
    <col min="1322" max="1322" width="3" style="1" customWidth="1"/>
    <col min="1323" max="1323" width="4.28515625" style="1" customWidth="1"/>
    <col min="1324" max="1503" width="9.140625" style="1"/>
    <col min="1504" max="1504" width="39" style="1" customWidth="1"/>
    <col min="1505" max="1506" width="5.28515625" style="1" customWidth="1"/>
    <col min="1507" max="1507" width="8.140625" style="1" customWidth="1"/>
    <col min="1508" max="1508" width="6.85546875" style="1" customWidth="1"/>
    <col min="1509" max="1509" width="8" style="1" customWidth="1"/>
    <col min="1510" max="1510" width="8.7109375" style="1" customWidth="1"/>
    <col min="1511" max="1511" width="6.85546875" style="1" customWidth="1"/>
    <col min="1512" max="1512" width="5.42578125" style="1" customWidth="1"/>
    <col min="1513" max="1513" width="6.28515625" style="1" customWidth="1"/>
    <col min="1514" max="1514" width="5.42578125" style="1" customWidth="1"/>
    <col min="1515" max="1515" width="6.28515625" style="1" customWidth="1"/>
    <col min="1516" max="1516" width="5.140625" style="1" customWidth="1"/>
    <col min="1517" max="1517" width="7.140625" style="1" customWidth="1"/>
    <col min="1518" max="1518" width="6.7109375" style="1" customWidth="1"/>
    <col min="1519" max="1519" width="6.42578125" style="1" customWidth="1"/>
    <col min="1520" max="1520" width="3.7109375" style="1" customWidth="1"/>
    <col min="1521" max="1521" width="3.85546875" style="1" customWidth="1"/>
    <col min="1522" max="1522" width="5" style="1" customWidth="1"/>
    <col min="1523" max="1523" width="3.42578125" style="1" customWidth="1"/>
    <col min="1524" max="1524" width="3.7109375" style="1" customWidth="1"/>
    <col min="1525" max="1525" width="4.85546875" style="1" customWidth="1"/>
    <col min="1526" max="1526" width="5.140625" style="1" customWidth="1"/>
    <col min="1527" max="1527" width="4.140625" style="1" customWidth="1"/>
    <col min="1528" max="1528" width="5.28515625" style="1" customWidth="1"/>
    <col min="1529" max="1530" width="3.42578125" style="1" customWidth="1"/>
    <col min="1531" max="1531" width="5.42578125" style="1" customWidth="1"/>
    <col min="1532" max="1532" width="4.7109375" style="1" customWidth="1"/>
    <col min="1533" max="1533" width="4.28515625" style="1" customWidth="1"/>
    <col min="1534" max="1534" width="5" style="1" customWidth="1"/>
    <col min="1535" max="1535" width="4" style="1" customWidth="1"/>
    <col min="1536" max="1536" width="3.42578125" style="1" customWidth="1"/>
    <col min="1537" max="1537" width="5.140625" style="1" customWidth="1"/>
    <col min="1538" max="1538" width="4.42578125" style="1" customWidth="1"/>
    <col min="1539" max="1539" width="3.42578125" style="1" customWidth="1"/>
    <col min="1540" max="1540" width="4.28515625" style="1" customWidth="1"/>
    <col min="1541" max="1541" width="5.28515625" style="1" customWidth="1"/>
    <col min="1542" max="1542" width="4.28515625" style="1" customWidth="1"/>
    <col min="1543" max="1543" width="5.140625" style="1" customWidth="1"/>
    <col min="1544" max="1544" width="3.7109375" style="1" customWidth="1"/>
    <col min="1545" max="1546" width="3.42578125" style="1" customWidth="1"/>
    <col min="1547" max="1547" width="4.42578125" style="1" customWidth="1"/>
    <col min="1548" max="1548" width="3.7109375" style="1" customWidth="1"/>
    <col min="1549" max="1549" width="4" style="1" customWidth="1"/>
    <col min="1550" max="1550" width="3.42578125" style="1" customWidth="1"/>
    <col min="1551" max="1551" width="3.7109375" style="1" customWidth="1"/>
    <col min="1552" max="1552" width="3.85546875" style="1" customWidth="1"/>
    <col min="1553" max="1553" width="4.42578125" style="1" customWidth="1"/>
    <col min="1554" max="1554" width="4.28515625" style="1" customWidth="1"/>
    <col min="1555" max="1555" width="5.140625" style="1" customWidth="1"/>
    <col min="1556" max="1557" width="3.7109375" style="1" customWidth="1"/>
    <col min="1558" max="1558" width="4" style="1" customWidth="1"/>
    <col min="1559" max="1559" width="4.42578125" style="1" customWidth="1"/>
    <col min="1560" max="1560" width="3.7109375" style="1" customWidth="1"/>
    <col min="1561" max="1561" width="5" style="1" customWidth="1"/>
    <col min="1562" max="1562" width="3.85546875" style="1" customWidth="1"/>
    <col min="1563" max="1563" width="4" style="1" customWidth="1"/>
    <col min="1564" max="1564" width="3.7109375" style="1" customWidth="1"/>
    <col min="1565" max="1565" width="4.42578125" style="1" customWidth="1"/>
    <col min="1566" max="1566" width="2.85546875" style="1" customWidth="1"/>
    <col min="1567" max="1567" width="4.42578125" style="1" customWidth="1"/>
    <col min="1568" max="1569" width="2.7109375" style="1" customWidth="1"/>
    <col min="1570" max="1570" width="3.42578125" style="1" customWidth="1"/>
    <col min="1571" max="1571" width="3.140625" style="1" customWidth="1"/>
    <col min="1572" max="1572" width="3" style="1" customWidth="1"/>
    <col min="1573" max="1573" width="4.7109375" style="1" customWidth="1"/>
    <col min="1574" max="1576" width="3" style="1" customWidth="1"/>
    <col min="1577" max="1577" width="4" style="1" customWidth="1"/>
    <col min="1578" max="1578" width="3" style="1" customWidth="1"/>
    <col min="1579" max="1579" width="4.28515625" style="1" customWidth="1"/>
    <col min="1580" max="1759" width="9.140625" style="1"/>
    <col min="1760" max="1760" width="39" style="1" customWidth="1"/>
    <col min="1761" max="1762" width="5.28515625" style="1" customWidth="1"/>
    <col min="1763" max="1763" width="8.140625" style="1" customWidth="1"/>
    <col min="1764" max="1764" width="6.85546875" style="1" customWidth="1"/>
    <col min="1765" max="1765" width="8" style="1" customWidth="1"/>
    <col min="1766" max="1766" width="8.7109375" style="1" customWidth="1"/>
    <col min="1767" max="1767" width="6.85546875" style="1" customWidth="1"/>
    <col min="1768" max="1768" width="5.42578125" style="1" customWidth="1"/>
    <col min="1769" max="1769" width="6.28515625" style="1" customWidth="1"/>
    <col min="1770" max="1770" width="5.42578125" style="1" customWidth="1"/>
    <col min="1771" max="1771" width="6.28515625" style="1" customWidth="1"/>
    <col min="1772" max="1772" width="5.140625" style="1" customWidth="1"/>
    <col min="1773" max="1773" width="7.140625" style="1" customWidth="1"/>
    <col min="1774" max="1774" width="6.7109375" style="1" customWidth="1"/>
    <col min="1775" max="1775" width="6.42578125" style="1" customWidth="1"/>
    <col min="1776" max="1776" width="3.7109375" style="1" customWidth="1"/>
    <col min="1777" max="1777" width="3.85546875" style="1" customWidth="1"/>
    <col min="1778" max="1778" width="5" style="1" customWidth="1"/>
    <col min="1779" max="1779" width="3.42578125" style="1" customWidth="1"/>
    <col min="1780" max="1780" width="3.7109375" style="1" customWidth="1"/>
    <col min="1781" max="1781" width="4.85546875" style="1" customWidth="1"/>
    <col min="1782" max="1782" width="5.140625" style="1" customWidth="1"/>
    <col min="1783" max="1783" width="4.140625" style="1" customWidth="1"/>
    <col min="1784" max="1784" width="5.28515625" style="1" customWidth="1"/>
    <col min="1785" max="1786" width="3.42578125" style="1" customWidth="1"/>
    <col min="1787" max="1787" width="5.42578125" style="1" customWidth="1"/>
    <col min="1788" max="1788" width="4.7109375" style="1" customWidth="1"/>
    <col min="1789" max="1789" width="4.28515625" style="1" customWidth="1"/>
    <col min="1790" max="1790" width="5" style="1" customWidth="1"/>
    <col min="1791" max="1791" width="4" style="1" customWidth="1"/>
    <col min="1792" max="1792" width="3.42578125" style="1" customWidth="1"/>
    <col min="1793" max="1793" width="5.140625" style="1" customWidth="1"/>
    <col min="1794" max="1794" width="4.42578125" style="1" customWidth="1"/>
    <col min="1795" max="1795" width="3.42578125" style="1" customWidth="1"/>
    <col min="1796" max="1796" width="4.28515625" style="1" customWidth="1"/>
    <col min="1797" max="1797" width="5.28515625" style="1" customWidth="1"/>
    <col min="1798" max="1798" width="4.28515625" style="1" customWidth="1"/>
    <col min="1799" max="1799" width="5.140625" style="1" customWidth="1"/>
    <col min="1800" max="1800" width="3.7109375" style="1" customWidth="1"/>
    <col min="1801" max="1802" width="3.42578125" style="1" customWidth="1"/>
    <col min="1803" max="1803" width="4.42578125" style="1" customWidth="1"/>
    <col min="1804" max="1804" width="3.7109375" style="1" customWidth="1"/>
    <col min="1805" max="1805" width="4" style="1" customWidth="1"/>
    <col min="1806" max="1806" width="3.42578125" style="1" customWidth="1"/>
    <col min="1807" max="1807" width="3.7109375" style="1" customWidth="1"/>
    <col min="1808" max="1808" width="3.85546875" style="1" customWidth="1"/>
    <col min="1809" max="1809" width="4.42578125" style="1" customWidth="1"/>
    <col min="1810" max="1810" width="4.28515625" style="1" customWidth="1"/>
    <col min="1811" max="1811" width="5.140625" style="1" customWidth="1"/>
    <col min="1812" max="1813" width="3.7109375" style="1" customWidth="1"/>
    <col min="1814" max="1814" width="4" style="1" customWidth="1"/>
    <col min="1815" max="1815" width="4.42578125" style="1" customWidth="1"/>
    <col min="1816" max="1816" width="3.7109375" style="1" customWidth="1"/>
    <col min="1817" max="1817" width="5" style="1" customWidth="1"/>
    <col min="1818" max="1818" width="3.85546875" style="1" customWidth="1"/>
    <col min="1819" max="1819" width="4" style="1" customWidth="1"/>
    <col min="1820" max="1820" width="3.7109375" style="1" customWidth="1"/>
    <col min="1821" max="1821" width="4.42578125" style="1" customWidth="1"/>
    <col min="1822" max="1822" width="2.85546875" style="1" customWidth="1"/>
    <col min="1823" max="1823" width="4.42578125" style="1" customWidth="1"/>
    <col min="1824" max="1825" width="2.7109375" style="1" customWidth="1"/>
    <col min="1826" max="1826" width="3.42578125" style="1" customWidth="1"/>
    <col min="1827" max="1827" width="3.140625" style="1" customWidth="1"/>
    <col min="1828" max="1828" width="3" style="1" customWidth="1"/>
    <col min="1829" max="1829" width="4.7109375" style="1" customWidth="1"/>
    <col min="1830" max="1832" width="3" style="1" customWidth="1"/>
    <col min="1833" max="1833" width="4" style="1" customWidth="1"/>
    <col min="1834" max="1834" width="3" style="1" customWidth="1"/>
    <col min="1835" max="1835" width="4.28515625" style="1" customWidth="1"/>
    <col min="1836" max="2015" width="9.140625" style="1"/>
    <col min="2016" max="2016" width="39" style="1" customWidth="1"/>
    <col min="2017" max="2018" width="5.28515625" style="1" customWidth="1"/>
    <col min="2019" max="2019" width="8.140625" style="1" customWidth="1"/>
    <col min="2020" max="2020" width="6.85546875" style="1" customWidth="1"/>
    <col min="2021" max="2021" width="8" style="1" customWidth="1"/>
    <col min="2022" max="2022" width="8.7109375" style="1" customWidth="1"/>
    <col min="2023" max="2023" width="6.85546875" style="1" customWidth="1"/>
    <col min="2024" max="2024" width="5.42578125" style="1" customWidth="1"/>
    <col min="2025" max="2025" width="6.28515625" style="1" customWidth="1"/>
    <col min="2026" max="2026" width="5.42578125" style="1" customWidth="1"/>
    <col min="2027" max="2027" width="6.28515625" style="1" customWidth="1"/>
    <col min="2028" max="2028" width="5.140625" style="1" customWidth="1"/>
    <col min="2029" max="2029" width="7.140625" style="1" customWidth="1"/>
    <col min="2030" max="2030" width="6.7109375" style="1" customWidth="1"/>
    <col min="2031" max="2031" width="6.42578125" style="1" customWidth="1"/>
    <col min="2032" max="2032" width="3.7109375" style="1" customWidth="1"/>
    <col min="2033" max="2033" width="3.85546875" style="1" customWidth="1"/>
    <col min="2034" max="2034" width="5" style="1" customWidth="1"/>
    <col min="2035" max="2035" width="3.42578125" style="1" customWidth="1"/>
    <col min="2036" max="2036" width="3.7109375" style="1" customWidth="1"/>
    <col min="2037" max="2037" width="4.85546875" style="1" customWidth="1"/>
    <col min="2038" max="2038" width="5.140625" style="1" customWidth="1"/>
    <col min="2039" max="2039" width="4.140625" style="1" customWidth="1"/>
    <col min="2040" max="2040" width="5.28515625" style="1" customWidth="1"/>
    <col min="2041" max="2042" width="3.42578125" style="1" customWidth="1"/>
    <col min="2043" max="2043" width="5.42578125" style="1" customWidth="1"/>
    <col min="2044" max="2044" width="4.7109375" style="1" customWidth="1"/>
    <col min="2045" max="2045" width="4.28515625" style="1" customWidth="1"/>
    <col min="2046" max="2046" width="5" style="1" customWidth="1"/>
    <col min="2047" max="2047" width="4" style="1" customWidth="1"/>
    <col min="2048" max="2048" width="3.42578125" style="1" customWidth="1"/>
    <col min="2049" max="2049" width="5.140625" style="1" customWidth="1"/>
    <col min="2050" max="2050" width="4.42578125" style="1" customWidth="1"/>
    <col min="2051" max="2051" width="3.42578125" style="1" customWidth="1"/>
    <col min="2052" max="2052" width="4.28515625" style="1" customWidth="1"/>
    <col min="2053" max="2053" width="5.28515625" style="1" customWidth="1"/>
    <col min="2054" max="2054" width="4.28515625" style="1" customWidth="1"/>
    <col min="2055" max="2055" width="5.140625" style="1" customWidth="1"/>
    <col min="2056" max="2056" width="3.7109375" style="1" customWidth="1"/>
    <col min="2057" max="2058" width="3.42578125" style="1" customWidth="1"/>
    <col min="2059" max="2059" width="4.42578125" style="1" customWidth="1"/>
    <col min="2060" max="2060" width="3.7109375" style="1" customWidth="1"/>
    <col min="2061" max="2061" width="4" style="1" customWidth="1"/>
    <col min="2062" max="2062" width="3.42578125" style="1" customWidth="1"/>
    <col min="2063" max="2063" width="3.7109375" style="1" customWidth="1"/>
    <col min="2064" max="2064" width="3.85546875" style="1" customWidth="1"/>
    <col min="2065" max="2065" width="4.42578125" style="1" customWidth="1"/>
    <col min="2066" max="2066" width="4.28515625" style="1" customWidth="1"/>
    <col min="2067" max="2067" width="5.140625" style="1" customWidth="1"/>
    <col min="2068" max="2069" width="3.7109375" style="1" customWidth="1"/>
    <col min="2070" max="2070" width="4" style="1" customWidth="1"/>
    <col min="2071" max="2071" width="4.42578125" style="1" customWidth="1"/>
    <col min="2072" max="2072" width="3.7109375" style="1" customWidth="1"/>
    <col min="2073" max="2073" width="5" style="1" customWidth="1"/>
    <col min="2074" max="2074" width="3.85546875" style="1" customWidth="1"/>
    <col min="2075" max="2075" width="4" style="1" customWidth="1"/>
    <col min="2076" max="2076" width="3.7109375" style="1" customWidth="1"/>
    <col min="2077" max="2077" width="4.42578125" style="1" customWidth="1"/>
    <col min="2078" max="2078" width="2.85546875" style="1" customWidth="1"/>
    <col min="2079" max="2079" width="4.42578125" style="1" customWidth="1"/>
    <col min="2080" max="2081" width="2.7109375" style="1" customWidth="1"/>
    <col min="2082" max="2082" width="3.42578125" style="1" customWidth="1"/>
    <col min="2083" max="2083" width="3.140625" style="1" customWidth="1"/>
    <col min="2084" max="2084" width="3" style="1" customWidth="1"/>
    <col min="2085" max="2085" width="4.7109375" style="1" customWidth="1"/>
    <col min="2086" max="2088" width="3" style="1" customWidth="1"/>
    <col min="2089" max="2089" width="4" style="1" customWidth="1"/>
    <col min="2090" max="2090" width="3" style="1" customWidth="1"/>
    <col min="2091" max="2091" width="4.28515625" style="1" customWidth="1"/>
    <col min="2092" max="2271" width="9.140625" style="1"/>
    <col min="2272" max="2272" width="39" style="1" customWidth="1"/>
    <col min="2273" max="2274" width="5.28515625" style="1" customWidth="1"/>
    <col min="2275" max="2275" width="8.140625" style="1" customWidth="1"/>
    <col min="2276" max="2276" width="6.85546875" style="1" customWidth="1"/>
    <col min="2277" max="2277" width="8" style="1" customWidth="1"/>
    <col min="2278" max="2278" width="8.7109375" style="1" customWidth="1"/>
    <col min="2279" max="2279" width="6.85546875" style="1" customWidth="1"/>
    <col min="2280" max="2280" width="5.42578125" style="1" customWidth="1"/>
    <col min="2281" max="2281" width="6.28515625" style="1" customWidth="1"/>
    <col min="2282" max="2282" width="5.42578125" style="1" customWidth="1"/>
    <col min="2283" max="2283" width="6.28515625" style="1" customWidth="1"/>
    <col min="2284" max="2284" width="5.140625" style="1" customWidth="1"/>
    <col min="2285" max="2285" width="7.140625" style="1" customWidth="1"/>
    <col min="2286" max="2286" width="6.7109375" style="1" customWidth="1"/>
    <col min="2287" max="2287" width="6.42578125" style="1" customWidth="1"/>
    <col min="2288" max="2288" width="3.7109375" style="1" customWidth="1"/>
    <col min="2289" max="2289" width="3.85546875" style="1" customWidth="1"/>
    <col min="2290" max="2290" width="5" style="1" customWidth="1"/>
    <col min="2291" max="2291" width="3.42578125" style="1" customWidth="1"/>
    <col min="2292" max="2292" width="3.7109375" style="1" customWidth="1"/>
    <col min="2293" max="2293" width="4.85546875" style="1" customWidth="1"/>
    <col min="2294" max="2294" width="5.140625" style="1" customWidth="1"/>
    <col min="2295" max="2295" width="4.140625" style="1" customWidth="1"/>
    <col min="2296" max="2296" width="5.28515625" style="1" customWidth="1"/>
    <col min="2297" max="2298" width="3.42578125" style="1" customWidth="1"/>
    <col min="2299" max="2299" width="5.42578125" style="1" customWidth="1"/>
    <col min="2300" max="2300" width="4.7109375" style="1" customWidth="1"/>
    <col min="2301" max="2301" width="4.28515625" style="1" customWidth="1"/>
    <col min="2302" max="2302" width="5" style="1" customWidth="1"/>
    <col min="2303" max="2303" width="4" style="1" customWidth="1"/>
    <col min="2304" max="2304" width="3.42578125" style="1" customWidth="1"/>
    <col min="2305" max="2305" width="5.140625" style="1" customWidth="1"/>
    <col min="2306" max="2306" width="4.42578125" style="1" customWidth="1"/>
    <col min="2307" max="2307" width="3.42578125" style="1" customWidth="1"/>
    <col min="2308" max="2308" width="4.28515625" style="1" customWidth="1"/>
    <col min="2309" max="2309" width="5.28515625" style="1" customWidth="1"/>
    <col min="2310" max="2310" width="4.28515625" style="1" customWidth="1"/>
    <col min="2311" max="2311" width="5.140625" style="1" customWidth="1"/>
    <col min="2312" max="2312" width="3.7109375" style="1" customWidth="1"/>
    <col min="2313" max="2314" width="3.42578125" style="1" customWidth="1"/>
    <col min="2315" max="2315" width="4.42578125" style="1" customWidth="1"/>
    <col min="2316" max="2316" width="3.7109375" style="1" customWidth="1"/>
    <col min="2317" max="2317" width="4" style="1" customWidth="1"/>
    <col min="2318" max="2318" width="3.42578125" style="1" customWidth="1"/>
    <col min="2319" max="2319" width="3.7109375" style="1" customWidth="1"/>
    <col min="2320" max="2320" width="3.85546875" style="1" customWidth="1"/>
    <col min="2321" max="2321" width="4.42578125" style="1" customWidth="1"/>
    <col min="2322" max="2322" width="4.28515625" style="1" customWidth="1"/>
    <col min="2323" max="2323" width="5.140625" style="1" customWidth="1"/>
    <col min="2324" max="2325" width="3.7109375" style="1" customWidth="1"/>
    <col min="2326" max="2326" width="4" style="1" customWidth="1"/>
    <col min="2327" max="2327" width="4.42578125" style="1" customWidth="1"/>
    <col min="2328" max="2328" width="3.7109375" style="1" customWidth="1"/>
    <col min="2329" max="2329" width="5" style="1" customWidth="1"/>
    <col min="2330" max="2330" width="3.85546875" style="1" customWidth="1"/>
    <col min="2331" max="2331" width="4" style="1" customWidth="1"/>
    <col min="2332" max="2332" width="3.7109375" style="1" customWidth="1"/>
    <col min="2333" max="2333" width="4.42578125" style="1" customWidth="1"/>
    <col min="2334" max="2334" width="2.85546875" style="1" customWidth="1"/>
    <col min="2335" max="2335" width="4.42578125" style="1" customWidth="1"/>
    <col min="2336" max="2337" width="2.7109375" style="1" customWidth="1"/>
    <col min="2338" max="2338" width="3.42578125" style="1" customWidth="1"/>
    <col min="2339" max="2339" width="3.140625" style="1" customWidth="1"/>
    <col min="2340" max="2340" width="3" style="1" customWidth="1"/>
    <col min="2341" max="2341" width="4.7109375" style="1" customWidth="1"/>
    <col min="2342" max="2344" width="3" style="1" customWidth="1"/>
    <col min="2345" max="2345" width="4" style="1" customWidth="1"/>
    <col min="2346" max="2346" width="3" style="1" customWidth="1"/>
    <col min="2347" max="2347" width="4.28515625" style="1" customWidth="1"/>
    <col min="2348" max="2527" width="9.140625" style="1"/>
    <col min="2528" max="2528" width="39" style="1" customWidth="1"/>
    <col min="2529" max="2530" width="5.28515625" style="1" customWidth="1"/>
    <col min="2531" max="2531" width="8.140625" style="1" customWidth="1"/>
    <col min="2532" max="2532" width="6.85546875" style="1" customWidth="1"/>
    <col min="2533" max="2533" width="8" style="1" customWidth="1"/>
    <col min="2534" max="2534" width="8.7109375" style="1" customWidth="1"/>
    <col min="2535" max="2535" width="6.85546875" style="1" customWidth="1"/>
    <col min="2536" max="2536" width="5.42578125" style="1" customWidth="1"/>
    <col min="2537" max="2537" width="6.28515625" style="1" customWidth="1"/>
    <col min="2538" max="2538" width="5.42578125" style="1" customWidth="1"/>
    <col min="2539" max="2539" width="6.28515625" style="1" customWidth="1"/>
    <col min="2540" max="2540" width="5.140625" style="1" customWidth="1"/>
    <col min="2541" max="2541" width="7.140625" style="1" customWidth="1"/>
    <col min="2542" max="2542" width="6.7109375" style="1" customWidth="1"/>
    <col min="2543" max="2543" width="6.42578125" style="1" customWidth="1"/>
    <col min="2544" max="2544" width="3.7109375" style="1" customWidth="1"/>
    <col min="2545" max="2545" width="3.85546875" style="1" customWidth="1"/>
    <col min="2546" max="2546" width="5" style="1" customWidth="1"/>
    <col min="2547" max="2547" width="3.42578125" style="1" customWidth="1"/>
    <col min="2548" max="2548" width="3.7109375" style="1" customWidth="1"/>
    <col min="2549" max="2549" width="4.85546875" style="1" customWidth="1"/>
    <col min="2550" max="2550" width="5.140625" style="1" customWidth="1"/>
    <col min="2551" max="2551" width="4.140625" style="1" customWidth="1"/>
    <col min="2552" max="2552" width="5.28515625" style="1" customWidth="1"/>
    <col min="2553" max="2554" width="3.42578125" style="1" customWidth="1"/>
    <col min="2555" max="2555" width="5.42578125" style="1" customWidth="1"/>
    <col min="2556" max="2556" width="4.7109375" style="1" customWidth="1"/>
    <col min="2557" max="2557" width="4.28515625" style="1" customWidth="1"/>
    <col min="2558" max="2558" width="5" style="1" customWidth="1"/>
    <col min="2559" max="2559" width="4" style="1" customWidth="1"/>
    <col min="2560" max="2560" width="3.42578125" style="1" customWidth="1"/>
    <col min="2561" max="2561" width="5.140625" style="1" customWidth="1"/>
    <col min="2562" max="2562" width="4.42578125" style="1" customWidth="1"/>
    <col min="2563" max="2563" width="3.42578125" style="1" customWidth="1"/>
    <col min="2564" max="2564" width="4.28515625" style="1" customWidth="1"/>
    <col min="2565" max="2565" width="5.28515625" style="1" customWidth="1"/>
    <col min="2566" max="2566" width="4.28515625" style="1" customWidth="1"/>
    <col min="2567" max="2567" width="5.140625" style="1" customWidth="1"/>
    <col min="2568" max="2568" width="3.7109375" style="1" customWidth="1"/>
    <col min="2569" max="2570" width="3.42578125" style="1" customWidth="1"/>
    <col min="2571" max="2571" width="4.42578125" style="1" customWidth="1"/>
    <col min="2572" max="2572" width="3.7109375" style="1" customWidth="1"/>
    <col min="2573" max="2573" width="4" style="1" customWidth="1"/>
    <col min="2574" max="2574" width="3.42578125" style="1" customWidth="1"/>
    <col min="2575" max="2575" width="3.7109375" style="1" customWidth="1"/>
    <col min="2576" max="2576" width="3.85546875" style="1" customWidth="1"/>
    <col min="2577" max="2577" width="4.42578125" style="1" customWidth="1"/>
    <col min="2578" max="2578" width="4.28515625" style="1" customWidth="1"/>
    <col min="2579" max="2579" width="5.140625" style="1" customWidth="1"/>
    <col min="2580" max="2581" width="3.7109375" style="1" customWidth="1"/>
    <col min="2582" max="2582" width="4" style="1" customWidth="1"/>
    <col min="2583" max="2583" width="4.42578125" style="1" customWidth="1"/>
    <col min="2584" max="2584" width="3.7109375" style="1" customWidth="1"/>
    <col min="2585" max="2585" width="5" style="1" customWidth="1"/>
    <col min="2586" max="2586" width="3.85546875" style="1" customWidth="1"/>
    <col min="2587" max="2587" width="4" style="1" customWidth="1"/>
    <col min="2588" max="2588" width="3.7109375" style="1" customWidth="1"/>
    <col min="2589" max="2589" width="4.42578125" style="1" customWidth="1"/>
    <col min="2590" max="2590" width="2.85546875" style="1" customWidth="1"/>
    <col min="2591" max="2591" width="4.42578125" style="1" customWidth="1"/>
    <col min="2592" max="2593" width="2.7109375" style="1" customWidth="1"/>
    <col min="2594" max="2594" width="3.42578125" style="1" customWidth="1"/>
    <col min="2595" max="2595" width="3.140625" style="1" customWidth="1"/>
    <col min="2596" max="2596" width="3" style="1" customWidth="1"/>
    <col min="2597" max="2597" width="4.7109375" style="1" customWidth="1"/>
    <col min="2598" max="2600" width="3" style="1" customWidth="1"/>
    <col min="2601" max="2601" width="4" style="1" customWidth="1"/>
    <col min="2602" max="2602" width="3" style="1" customWidth="1"/>
    <col min="2603" max="2603" width="4.28515625" style="1" customWidth="1"/>
    <col min="2604" max="2783" width="9.140625" style="1"/>
    <col min="2784" max="2784" width="39" style="1" customWidth="1"/>
    <col min="2785" max="2786" width="5.28515625" style="1" customWidth="1"/>
    <col min="2787" max="2787" width="8.140625" style="1" customWidth="1"/>
    <col min="2788" max="2788" width="6.85546875" style="1" customWidth="1"/>
    <col min="2789" max="2789" width="8" style="1" customWidth="1"/>
    <col min="2790" max="2790" width="8.7109375" style="1" customWidth="1"/>
    <col min="2791" max="2791" width="6.85546875" style="1" customWidth="1"/>
    <col min="2792" max="2792" width="5.42578125" style="1" customWidth="1"/>
    <col min="2793" max="2793" width="6.28515625" style="1" customWidth="1"/>
    <col min="2794" max="2794" width="5.42578125" style="1" customWidth="1"/>
    <col min="2795" max="2795" width="6.28515625" style="1" customWidth="1"/>
    <col min="2796" max="2796" width="5.140625" style="1" customWidth="1"/>
    <col min="2797" max="2797" width="7.140625" style="1" customWidth="1"/>
    <col min="2798" max="2798" width="6.7109375" style="1" customWidth="1"/>
    <col min="2799" max="2799" width="6.42578125" style="1" customWidth="1"/>
    <col min="2800" max="2800" width="3.7109375" style="1" customWidth="1"/>
    <col min="2801" max="2801" width="3.85546875" style="1" customWidth="1"/>
    <col min="2802" max="2802" width="5" style="1" customWidth="1"/>
    <col min="2803" max="2803" width="3.42578125" style="1" customWidth="1"/>
    <col min="2804" max="2804" width="3.7109375" style="1" customWidth="1"/>
    <col min="2805" max="2805" width="4.85546875" style="1" customWidth="1"/>
    <col min="2806" max="2806" width="5.140625" style="1" customWidth="1"/>
    <col min="2807" max="2807" width="4.140625" style="1" customWidth="1"/>
    <col min="2808" max="2808" width="5.28515625" style="1" customWidth="1"/>
    <col min="2809" max="2810" width="3.42578125" style="1" customWidth="1"/>
    <col min="2811" max="2811" width="5.42578125" style="1" customWidth="1"/>
    <col min="2812" max="2812" width="4.7109375" style="1" customWidth="1"/>
    <col min="2813" max="2813" width="4.28515625" style="1" customWidth="1"/>
    <col min="2814" max="2814" width="5" style="1" customWidth="1"/>
    <col min="2815" max="2815" width="4" style="1" customWidth="1"/>
    <col min="2816" max="2816" width="3.42578125" style="1" customWidth="1"/>
    <col min="2817" max="2817" width="5.140625" style="1" customWidth="1"/>
    <col min="2818" max="2818" width="4.42578125" style="1" customWidth="1"/>
    <col min="2819" max="2819" width="3.42578125" style="1" customWidth="1"/>
    <col min="2820" max="2820" width="4.28515625" style="1" customWidth="1"/>
    <col min="2821" max="2821" width="5.28515625" style="1" customWidth="1"/>
    <col min="2822" max="2822" width="4.28515625" style="1" customWidth="1"/>
    <col min="2823" max="2823" width="5.140625" style="1" customWidth="1"/>
    <col min="2824" max="2824" width="3.7109375" style="1" customWidth="1"/>
    <col min="2825" max="2826" width="3.42578125" style="1" customWidth="1"/>
    <col min="2827" max="2827" width="4.42578125" style="1" customWidth="1"/>
    <col min="2828" max="2828" width="3.7109375" style="1" customWidth="1"/>
    <col min="2829" max="2829" width="4" style="1" customWidth="1"/>
    <col min="2830" max="2830" width="3.42578125" style="1" customWidth="1"/>
    <col min="2831" max="2831" width="3.7109375" style="1" customWidth="1"/>
    <col min="2832" max="2832" width="3.85546875" style="1" customWidth="1"/>
    <col min="2833" max="2833" width="4.42578125" style="1" customWidth="1"/>
    <col min="2834" max="2834" width="4.28515625" style="1" customWidth="1"/>
    <col min="2835" max="2835" width="5.140625" style="1" customWidth="1"/>
    <col min="2836" max="2837" width="3.7109375" style="1" customWidth="1"/>
    <col min="2838" max="2838" width="4" style="1" customWidth="1"/>
    <col min="2839" max="2839" width="4.42578125" style="1" customWidth="1"/>
    <col min="2840" max="2840" width="3.7109375" style="1" customWidth="1"/>
    <col min="2841" max="2841" width="5" style="1" customWidth="1"/>
    <col min="2842" max="2842" width="3.85546875" style="1" customWidth="1"/>
    <col min="2843" max="2843" width="4" style="1" customWidth="1"/>
    <col min="2844" max="2844" width="3.7109375" style="1" customWidth="1"/>
    <col min="2845" max="2845" width="4.42578125" style="1" customWidth="1"/>
    <col min="2846" max="2846" width="2.85546875" style="1" customWidth="1"/>
    <col min="2847" max="2847" width="4.42578125" style="1" customWidth="1"/>
    <col min="2848" max="2849" width="2.7109375" style="1" customWidth="1"/>
    <col min="2850" max="2850" width="3.42578125" style="1" customWidth="1"/>
    <col min="2851" max="2851" width="3.140625" style="1" customWidth="1"/>
    <col min="2852" max="2852" width="3" style="1" customWidth="1"/>
    <col min="2853" max="2853" width="4.7109375" style="1" customWidth="1"/>
    <col min="2854" max="2856" width="3" style="1" customWidth="1"/>
    <col min="2857" max="2857" width="4" style="1" customWidth="1"/>
    <col min="2858" max="2858" width="3" style="1" customWidth="1"/>
    <col min="2859" max="2859" width="4.28515625" style="1" customWidth="1"/>
    <col min="2860" max="3039" width="9.140625" style="1"/>
    <col min="3040" max="3040" width="39" style="1" customWidth="1"/>
    <col min="3041" max="3042" width="5.28515625" style="1" customWidth="1"/>
    <col min="3043" max="3043" width="8.140625" style="1" customWidth="1"/>
    <col min="3044" max="3044" width="6.85546875" style="1" customWidth="1"/>
    <col min="3045" max="3045" width="8" style="1" customWidth="1"/>
    <col min="3046" max="3046" width="8.7109375" style="1" customWidth="1"/>
    <col min="3047" max="3047" width="6.85546875" style="1" customWidth="1"/>
    <col min="3048" max="3048" width="5.42578125" style="1" customWidth="1"/>
    <col min="3049" max="3049" width="6.28515625" style="1" customWidth="1"/>
    <col min="3050" max="3050" width="5.42578125" style="1" customWidth="1"/>
    <col min="3051" max="3051" width="6.28515625" style="1" customWidth="1"/>
    <col min="3052" max="3052" width="5.140625" style="1" customWidth="1"/>
    <col min="3053" max="3053" width="7.140625" style="1" customWidth="1"/>
    <col min="3054" max="3054" width="6.7109375" style="1" customWidth="1"/>
    <col min="3055" max="3055" width="6.42578125" style="1" customWidth="1"/>
    <col min="3056" max="3056" width="3.7109375" style="1" customWidth="1"/>
    <col min="3057" max="3057" width="3.85546875" style="1" customWidth="1"/>
    <col min="3058" max="3058" width="5" style="1" customWidth="1"/>
    <col min="3059" max="3059" width="3.42578125" style="1" customWidth="1"/>
    <col min="3060" max="3060" width="3.7109375" style="1" customWidth="1"/>
    <col min="3061" max="3061" width="4.85546875" style="1" customWidth="1"/>
    <col min="3062" max="3062" width="5.140625" style="1" customWidth="1"/>
    <col min="3063" max="3063" width="4.140625" style="1" customWidth="1"/>
    <col min="3064" max="3064" width="5.28515625" style="1" customWidth="1"/>
    <col min="3065" max="3066" width="3.42578125" style="1" customWidth="1"/>
    <col min="3067" max="3067" width="5.42578125" style="1" customWidth="1"/>
    <col min="3068" max="3068" width="4.7109375" style="1" customWidth="1"/>
    <col min="3069" max="3069" width="4.28515625" style="1" customWidth="1"/>
    <col min="3070" max="3070" width="5" style="1" customWidth="1"/>
    <col min="3071" max="3071" width="4" style="1" customWidth="1"/>
    <col min="3072" max="3072" width="3.42578125" style="1" customWidth="1"/>
    <col min="3073" max="3073" width="5.140625" style="1" customWidth="1"/>
    <col min="3074" max="3074" width="4.42578125" style="1" customWidth="1"/>
    <col min="3075" max="3075" width="3.42578125" style="1" customWidth="1"/>
    <col min="3076" max="3076" width="4.28515625" style="1" customWidth="1"/>
    <col min="3077" max="3077" width="5.28515625" style="1" customWidth="1"/>
    <col min="3078" max="3078" width="4.28515625" style="1" customWidth="1"/>
    <col min="3079" max="3079" width="5.140625" style="1" customWidth="1"/>
    <col min="3080" max="3080" width="3.7109375" style="1" customWidth="1"/>
    <col min="3081" max="3082" width="3.42578125" style="1" customWidth="1"/>
    <col min="3083" max="3083" width="4.42578125" style="1" customWidth="1"/>
    <col min="3084" max="3084" width="3.7109375" style="1" customWidth="1"/>
    <col min="3085" max="3085" width="4" style="1" customWidth="1"/>
    <col min="3086" max="3086" width="3.42578125" style="1" customWidth="1"/>
    <col min="3087" max="3087" width="3.7109375" style="1" customWidth="1"/>
    <col min="3088" max="3088" width="3.85546875" style="1" customWidth="1"/>
    <col min="3089" max="3089" width="4.42578125" style="1" customWidth="1"/>
    <col min="3090" max="3090" width="4.28515625" style="1" customWidth="1"/>
    <col min="3091" max="3091" width="5.140625" style="1" customWidth="1"/>
    <col min="3092" max="3093" width="3.7109375" style="1" customWidth="1"/>
    <col min="3094" max="3094" width="4" style="1" customWidth="1"/>
    <col min="3095" max="3095" width="4.42578125" style="1" customWidth="1"/>
    <col min="3096" max="3096" width="3.7109375" style="1" customWidth="1"/>
    <col min="3097" max="3097" width="5" style="1" customWidth="1"/>
    <col min="3098" max="3098" width="3.85546875" style="1" customWidth="1"/>
    <col min="3099" max="3099" width="4" style="1" customWidth="1"/>
    <col min="3100" max="3100" width="3.7109375" style="1" customWidth="1"/>
    <col min="3101" max="3101" width="4.42578125" style="1" customWidth="1"/>
    <col min="3102" max="3102" width="2.85546875" style="1" customWidth="1"/>
    <col min="3103" max="3103" width="4.42578125" style="1" customWidth="1"/>
    <col min="3104" max="3105" width="2.7109375" style="1" customWidth="1"/>
    <col min="3106" max="3106" width="3.42578125" style="1" customWidth="1"/>
    <col min="3107" max="3107" width="3.140625" style="1" customWidth="1"/>
    <col min="3108" max="3108" width="3" style="1" customWidth="1"/>
    <col min="3109" max="3109" width="4.7109375" style="1" customWidth="1"/>
    <col min="3110" max="3112" width="3" style="1" customWidth="1"/>
    <col min="3113" max="3113" width="4" style="1" customWidth="1"/>
    <col min="3114" max="3114" width="3" style="1" customWidth="1"/>
    <col min="3115" max="3115" width="4.28515625" style="1" customWidth="1"/>
    <col min="3116" max="3295" width="9.140625" style="1"/>
    <col min="3296" max="3296" width="39" style="1" customWidth="1"/>
    <col min="3297" max="3298" width="5.28515625" style="1" customWidth="1"/>
    <col min="3299" max="3299" width="8.140625" style="1" customWidth="1"/>
    <col min="3300" max="3300" width="6.85546875" style="1" customWidth="1"/>
    <col min="3301" max="3301" width="8" style="1" customWidth="1"/>
    <col min="3302" max="3302" width="8.7109375" style="1" customWidth="1"/>
    <col min="3303" max="3303" width="6.85546875" style="1" customWidth="1"/>
    <col min="3304" max="3304" width="5.42578125" style="1" customWidth="1"/>
    <col min="3305" max="3305" width="6.28515625" style="1" customWidth="1"/>
    <col min="3306" max="3306" width="5.42578125" style="1" customWidth="1"/>
    <col min="3307" max="3307" width="6.28515625" style="1" customWidth="1"/>
    <col min="3308" max="3308" width="5.140625" style="1" customWidth="1"/>
    <col min="3309" max="3309" width="7.140625" style="1" customWidth="1"/>
    <col min="3310" max="3310" width="6.7109375" style="1" customWidth="1"/>
    <col min="3311" max="3311" width="6.42578125" style="1" customWidth="1"/>
    <col min="3312" max="3312" width="3.7109375" style="1" customWidth="1"/>
    <col min="3313" max="3313" width="3.85546875" style="1" customWidth="1"/>
    <col min="3314" max="3314" width="5" style="1" customWidth="1"/>
    <col min="3315" max="3315" width="3.42578125" style="1" customWidth="1"/>
    <col min="3316" max="3316" width="3.7109375" style="1" customWidth="1"/>
    <col min="3317" max="3317" width="4.85546875" style="1" customWidth="1"/>
    <col min="3318" max="3318" width="5.140625" style="1" customWidth="1"/>
    <col min="3319" max="3319" width="4.140625" style="1" customWidth="1"/>
    <col min="3320" max="3320" width="5.28515625" style="1" customWidth="1"/>
    <col min="3321" max="3322" width="3.42578125" style="1" customWidth="1"/>
    <col min="3323" max="3323" width="5.42578125" style="1" customWidth="1"/>
    <col min="3324" max="3324" width="4.7109375" style="1" customWidth="1"/>
    <col min="3325" max="3325" width="4.28515625" style="1" customWidth="1"/>
    <col min="3326" max="3326" width="5" style="1" customWidth="1"/>
    <col min="3327" max="3327" width="4" style="1" customWidth="1"/>
    <col min="3328" max="3328" width="3.42578125" style="1" customWidth="1"/>
    <col min="3329" max="3329" width="5.140625" style="1" customWidth="1"/>
    <col min="3330" max="3330" width="4.42578125" style="1" customWidth="1"/>
    <col min="3331" max="3331" width="3.42578125" style="1" customWidth="1"/>
    <col min="3332" max="3332" width="4.28515625" style="1" customWidth="1"/>
    <col min="3333" max="3333" width="5.28515625" style="1" customWidth="1"/>
    <col min="3334" max="3334" width="4.28515625" style="1" customWidth="1"/>
    <col min="3335" max="3335" width="5.140625" style="1" customWidth="1"/>
    <col min="3336" max="3336" width="3.7109375" style="1" customWidth="1"/>
    <col min="3337" max="3338" width="3.42578125" style="1" customWidth="1"/>
    <col min="3339" max="3339" width="4.42578125" style="1" customWidth="1"/>
    <col min="3340" max="3340" width="3.7109375" style="1" customWidth="1"/>
    <col min="3341" max="3341" width="4" style="1" customWidth="1"/>
    <col min="3342" max="3342" width="3.42578125" style="1" customWidth="1"/>
    <col min="3343" max="3343" width="3.7109375" style="1" customWidth="1"/>
    <col min="3344" max="3344" width="3.85546875" style="1" customWidth="1"/>
    <col min="3345" max="3345" width="4.42578125" style="1" customWidth="1"/>
    <col min="3346" max="3346" width="4.28515625" style="1" customWidth="1"/>
    <col min="3347" max="3347" width="5.140625" style="1" customWidth="1"/>
    <col min="3348" max="3349" width="3.7109375" style="1" customWidth="1"/>
    <col min="3350" max="3350" width="4" style="1" customWidth="1"/>
    <col min="3351" max="3351" width="4.42578125" style="1" customWidth="1"/>
    <col min="3352" max="3352" width="3.7109375" style="1" customWidth="1"/>
    <col min="3353" max="3353" width="5" style="1" customWidth="1"/>
    <col min="3354" max="3354" width="3.85546875" style="1" customWidth="1"/>
    <col min="3355" max="3355" width="4" style="1" customWidth="1"/>
    <col min="3356" max="3356" width="3.7109375" style="1" customWidth="1"/>
    <col min="3357" max="3357" width="4.42578125" style="1" customWidth="1"/>
    <col min="3358" max="3358" width="2.85546875" style="1" customWidth="1"/>
    <col min="3359" max="3359" width="4.42578125" style="1" customWidth="1"/>
    <col min="3360" max="3361" width="2.7109375" style="1" customWidth="1"/>
    <col min="3362" max="3362" width="3.42578125" style="1" customWidth="1"/>
    <col min="3363" max="3363" width="3.140625" style="1" customWidth="1"/>
    <col min="3364" max="3364" width="3" style="1" customWidth="1"/>
    <col min="3365" max="3365" width="4.7109375" style="1" customWidth="1"/>
    <col min="3366" max="3368" width="3" style="1" customWidth="1"/>
    <col min="3369" max="3369" width="4" style="1" customWidth="1"/>
    <col min="3370" max="3370" width="3" style="1" customWidth="1"/>
    <col min="3371" max="3371" width="4.28515625" style="1" customWidth="1"/>
    <col min="3372" max="3551" width="9.140625" style="1"/>
    <col min="3552" max="3552" width="39" style="1" customWidth="1"/>
    <col min="3553" max="3554" width="5.28515625" style="1" customWidth="1"/>
    <col min="3555" max="3555" width="8.140625" style="1" customWidth="1"/>
    <col min="3556" max="3556" width="6.85546875" style="1" customWidth="1"/>
    <col min="3557" max="3557" width="8" style="1" customWidth="1"/>
    <col min="3558" max="3558" width="8.7109375" style="1" customWidth="1"/>
    <col min="3559" max="3559" width="6.85546875" style="1" customWidth="1"/>
    <col min="3560" max="3560" width="5.42578125" style="1" customWidth="1"/>
    <col min="3561" max="3561" width="6.28515625" style="1" customWidth="1"/>
    <col min="3562" max="3562" width="5.42578125" style="1" customWidth="1"/>
    <col min="3563" max="3563" width="6.28515625" style="1" customWidth="1"/>
    <col min="3564" max="3564" width="5.140625" style="1" customWidth="1"/>
    <col min="3565" max="3565" width="7.140625" style="1" customWidth="1"/>
    <col min="3566" max="3566" width="6.7109375" style="1" customWidth="1"/>
    <col min="3567" max="3567" width="6.42578125" style="1" customWidth="1"/>
    <col min="3568" max="3568" width="3.7109375" style="1" customWidth="1"/>
    <col min="3569" max="3569" width="3.85546875" style="1" customWidth="1"/>
    <col min="3570" max="3570" width="5" style="1" customWidth="1"/>
    <col min="3571" max="3571" width="3.42578125" style="1" customWidth="1"/>
    <col min="3572" max="3572" width="3.7109375" style="1" customWidth="1"/>
    <col min="3573" max="3573" width="4.85546875" style="1" customWidth="1"/>
    <col min="3574" max="3574" width="5.140625" style="1" customWidth="1"/>
    <col min="3575" max="3575" width="4.140625" style="1" customWidth="1"/>
    <col min="3576" max="3576" width="5.28515625" style="1" customWidth="1"/>
    <col min="3577" max="3578" width="3.42578125" style="1" customWidth="1"/>
    <col min="3579" max="3579" width="5.42578125" style="1" customWidth="1"/>
    <col min="3580" max="3580" width="4.7109375" style="1" customWidth="1"/>
    <col min="3581" max="3581" width="4.28515625" style="1" customWidth="1"/>
    <col min="3582" max="3582" width="5" style="1" customWidth="1"/>
    <col min="3583" max="3583" width="4" style="1" customWidth="1"/>
    <col min="3584" max="3584" width="3.42578125" style="1" customWidth="1"/>
    <col min="3585" max="3585" width="5.140625" style="1" customWidth="1"/>
    <col min="3586" max="3586" width="4.42578125" style="1" customWidth="1"/>
    <col min="3587" max="3587" width="3.42578125" style="1" customWidth="1"/>
    <col min="3588" max="3588" width="4.28515625" style="1" customWidth="1"/>
    <col min="3589" max="3589" width="5.28515625" style="1" customWidth="1"/>
    <col min="3590" max="3590" width="4.28515625" style="1" customWidth="1"/>
    <col min="3591" max="3591" width="5.140625" style="1" customWidth="1"/>
    <col min="3592" max="3592" width="3.7109375" style="1" customWidth="1"/>
    <col min="3593" max="3594" width="3.42578125" style="1" customWidth="1"/>
    <col min="3595" max="3595" width="4.42578125" style="1" customWidth="1"/>
    <col min="3596" max="3596" width="3.7109375" style="1" customWidth="1"/>
    <col min="3597" max="3597" width="4" style="1" customWidth="1"/>
    <col min="3598" max="3598" width="3.42578125" style="1" customWidth="1"/>
    <col min="3599" max="3599" width="3.7109375" style="1" customWidth="1"/>
    <col min="3600" max="3600" width="3.85546875" style="1" customWidth="1"/>
    <col min="3601" max="3601" width="4.42578125" style="1" customWidth="1"/>
    <col min="3602" max="3602" width="4.28515625" style="1" customWidth="1"/>
    <col min="3603" max="3603" width="5.140625" style="1" customWidth="1"/>
    <col min="3604" max="3605" width="3.7109375" style="1" customWidth="1"/>
    <col min="3606" max="3606" width="4" style="1" customWidth="1"/>
    <col min="3607" max="3607" width="4.42578125" style="1" customWidth="1"/>
    <col min="3608" max="3608" width="3.7109375" style="1" customWidth="1"/>
    <col min="3609" max="3609" width="5" style="1" customWidth="1"/>
    <col min="3610" max="3610" width="3.85546875" style="1" customWidth="1"/>
    <col min="3611" max="3611" width="4" style="1" customWidth="1"/>
    <col min="3612" max="3612" width="3.7109375" style="1" customWidth="1"/>
    <col min="3613" max="3613" width="4.42578125" style="1" customWidth="1"/>
    <col min="3614" max="3614" width="2.85546875" style="1" customWidth="1"/>
    <col min="3615" max="3615" width="4.42578125" style="1" customWidth="1"/>
    <col min="3616" max="3617" width="2.7109375" style="1" customWidth="1"/>
    <col min="3618" max="3618" width="3.42578125" style="1" customWidth="1"/>
    <col min="3619" max="3619" width="3.140625" style="1" customWidth="1"/>
    <col min="3620" max="3620" width="3" style="1" customWidth="1"/>
    <col min="3621" max="3621" width="4.7109375" style="1" customWidth="1"/>
    <col min="3622" max="3624" width="3" style="1" customWidth="1"/>
    <col min="3625" max="3625" width="4" style="1" customWidth="1"/>
    <col min="3626" max="3626" width="3" style="1" customWidth="1"/>
    <col min="3627" max="3627" width="4.28515625" style="1" customWidth="1"/>
    <col min="3628" max="3807" width="9.140625" style="1"/>
    <col min="3808" max="3808" width="39" style="1" customWidth="1"/>
    <col min="3809" max="3810" width="5.28515625" style="1" customWidth="1"/>
    <col min="3811" max="3811" width="8.140625" style="1" customWidth="1"/>
    <col min="3812" max="3812" width="6.85546875" style="1" customWidth="1"/>
    <col min="3813" max="3813" width="8" style="1" customWidth="1"/>
    <col min="3814" max="3814" width="8.7109375" style="1" customWidth="1"/>
    <col min="3815" max="3815" width="6.85546875" style="1" customWidth="1"/>
    <col min="3816" max="3816" width="5.42578125" style="1" customWidth="1"/>
    <col min="3817" max="3817" width="6.28515625" style="1" customWidth="1"/>
    <col min="3818" max="3818" width="5.42578125" style="1" customWidth="1"/>
    <col min="3819" max="3819" width="6.28515625" style="1" customWidth="1"/>
    <col min="3820" max="3820" width="5.140625" style="1" customWidth="1"/>
    <col min="3821" max="3821" width="7.140625" style="1" customWidth="1"/>
    <col min="3822" max="3822" width="6.7109375" style="1" customWidth="1"/>
    <col min="3823" max="3823" width="6.42578125" style="1" customWidth="1"/>
    <col min="3824" max="3824" width="3.7109375" style="1" customWidth="1"/>
    <col min="3825" max="3825" width="3.85546875" style="1" customWidth="1"/>
    <col min="3826" max="3826" width="5" style="1" customWidth="1"/>
    <col min="3827" max="3827" width="3.42578125" style="1" customWidth="1"/>
    <col min="3828" max="3828" width="3.7109375" style="1" customWidth="1"/>
    <col min="3829" max="3829" width="4.85546875" style="1" customWidth="1"/>
    <col min="3830" max="3830" width="5.140625" style="1" customWidth="1"/>
    <col min="3831" max="3831" width="4.140625" style="1" customWidth="1"/>
    <col min="3832" max="3832" width="5.28515625" style="1" customWidth="1"/>
    <col min="3833" max="3834" width="3.42578125" style="1" customWidth="1"/>
    <col min="3835" max="3835" width="5.42578125" style="1" customWidth="1"/>
    <col min="3836" max="3836" width="4.7109375" style="1" customWidth="1"/>
    <col min="3837" max="3837" width="4.28515625" style="1" customWidth="1"/>
    <col min="3838" max="3838" width="5" style="1" customWidth="1"/>
    <col min="3839" max="3839" width="4" style="1" customWidth="1"/>
    <col min="3840" max="3840" width="3.42578125" style="1" customWidth="1"/>
    <col min="3841" max="3841" width="5.140625" style="1" customWidth="1"/>
    <col min="3842" max="3842" width="4.42578125" style="1" customWidth="1"/>
    <col min="3843" max="3843" width="3.42578125" style="1" customWidth="1"/>
    <col min="3844" max="3844" width="4.28515625" style="1" customWidth="1"/>
    <col min="3845" max="3845" width="5.28515625" style="1" customWidth="1"/>
    <col min="3846" max="3846" width="4.28515625" style="1" customWidth="1"/>
    <col min="3847" max="3847" width="5.140625" style="1" customWidth="1"/>
    <col min="3848" max="3848" width="3.7109375" style="1" customWidth="1"/>
    <col min="3849" max="3850" width="3.42578125" style="1" customWidth="1"/>
    <col min="3851" max="3851" width="4.42578125" style="1" customWidth="1"/>
    <col min="3852" max="3852" width="3.7109375" style="1" customWidth="1"/>
    <col min="3853" max="3853" width="4" style="1" customWidth="1"/>
    <col min="3854" max="3854" width="3.42578125" style="1" customWidth="1"/>
    <col min="3855" max="3855" width="3.7109375" style="1" customWidth="1"/>
    <col min="3856" max="3856" width="3.85546875" style="1" customWidth="1"/>
    <col min="3857" max="3857" width="4.42578125" style="1" customWidth="1"/>
    <col min="3858" max="3858" width="4.28515625" style="1" customWidth="1"/>
    <col min="3859" max="3859" width="5.140625" style="1" customWidth="1"/>
    <col min="3860" max="3861" width="3.7109375" style="1" customWidth="1"/>
    <col min="3862" max="3862" width="4" style="1" customWidth="1"/>
    <col min="3863" max="3863" width="4.42578125" style="1" customWidth="1"/>
    <col min="3864" max="3864" width="3.7109375" style="1" customWidth="1"/>
    <col min="3865" max="3865" width="5" style="1" customWidth="1"/>
    <col min="3866" max="3866" width="3.85546875" style="1" customWidth="1"/>
    <col min="3867" max="3867" width="4" style="1" customWidth="1"/>
    <col min="3868" max="3868" width="3.7109375" style="1" customWidth="1"/>
    <col min="3869" max="3869" width="4.42578125" style="1" customWidth="1"/>
    <col min="3870" max="3870" width="2.85546875" style="1" customWidth="1"/>
    <col min="3871" max="3871" width="4.42578125" style="1" customWidth="1"/>
    <col min="3872" max="3873" width="2.7109375" style="1" customWidth="1"/>
    <col min="3874" max="3874" width="3.42578125" style="1" customWidth="1"/>
    <col min="3875" max="3875" width="3.140625" style="1" customWidth="1"/>
    <col min="3876" max="3876" width="3" style="1" customWidth="1"/>
    <col min="3877" max="3877" width="4.7109375" style="1" customWidth="1"/>
    <col min="3878" max="3880" width="3" style="1" customWidth="1"/>
    <col min="3881" max="3881" width="4" style="1" customWidth="1"/>
    <col min="3882" max="3882" width="3" style="1" customWidth="1"/>
    <col min="3883" max="3883" width="4.28515625" style="1" customWidth="1"/>
    <col min="3884" max="4063" width="9.140625" style="1"/>
    <col min="4064" max="4064" width="39" style="1" customWidth="1"/>
    <col min="4065" max="4066" width="5.28515625" style="1" customWidth="1"/>
    <col min="4067" max="4067" width="8.140625" style="1" customWidth="1"/>
    <col min="4068" max="4068" width="6.85546875" style="1" customWidth="1"/>
    <col min="4069" max="4069" width="8" style="1" customWidth="1"/>
    <col min="4070" max="4070" width="8.7109375" style="1" customWidth="1"/>
    <col min="4071" max="4071" width="6.85546875" style="1" customWidth="1"/>
    <col min="4072" max="4072" width="5.42578125" style="1" customWidth="1"/>
    <col min="4073" max="4073" width="6.28515625" style="1" customWidth="1"/>
    <col min="4074" max="4074" width="5.42578125" style="1" customWidth="1"/>
    <col min="4075" max="4075" width="6.28515625" style="1" customWidth="1"/>
    <col min="4076" max="4076" width="5.140625" style="1" customWidth="1"/>
    <col min="4077" max="4077" width="7.140625" style="1" customWidth="1"/>
    <col min="4078" max="4078" width="6.7109375" style="1" customWidth="1"/>
    <col min="4079" max="4079" width="6.42578125" style="1" customWidth="1"/>
    <col min="4080" max="4080" width="3.7109375" style="1" customWidth="1"/>
    <col min="4081" max="4081" width="3.85546875" style="1" customWidth="1"/>
    <col min="4082" max="4082" width="5" style="1" customWidth="1"/>
    <col min="4083" max="4083" width="3.42578125" style="1" customWidth="1"/>
    <col min="4084" max="4084" width="3.7109375" style="1" customWidth="1"/>
    <col min="4085" max="4085" width="4.85546875" style="1" customWidth="1"/>
    <col min="4086" max="4086" width="5.140625" style="1" customWidth="1"/>
    <col min="4087" max="4087" width="4.140625" style="1" customWidth="1"/>
    <col min="4088" max="4088" width="5.28515625" style="1" customWidth="1"/>
    <col min="4089" max="4090" width="3.42578125" style="1" customWidth="1"/>
    <col min="4091" max="4091" width="5.42578125" style="1" customWidth="1"/>
    <col min="4092" max="4092" width="4.7109375" style="1" customWidth="1"/>
    <col min="4093" max="4093" width="4.28515625" style="1" customWidth="1"/>
    <col min="4094" max="4094" width="5" style="1" customWidth="1"/>
    <col min="4095" max="4095" width="4" style="1" customWidth="1"/>
    <col min="4096" max="4096" width="3.42578125" style="1" customWidth="1"/>
    <col min="4097" max="4097" width="5.140625" style="1" customWidth="1"/>
    <col min="4098" max="4098" width="4.42578125" style="1" customWidth="1"/>
    <col min="4099" max="4099" width="3.42578125" style="1" customWidth="1"/>
    <col min="4100" max="4100" width="4.28515625" style="1" customWidth="1"/>
    <col min="4101" max="4101" width="5.28515625" style="1" customWidth="1"/>
    <col min="4102" max="4102" width="4.28515625" style="1" customWidth="1"/>
    <col min="4103" max="4103" width="5.140625" style="1" customWidth="1"/>
    <col min="4104" max="4104" width="3.7109375" style="1" customWidth="1"/>
    <col min="4105" max="4106" width="3.42578125" style="1" customWidth="1"/>
    <col min="4107" max="4107" width="4.42578125" style="1" customWidth="1"/>
    <col min="4108" max="4108" width="3.7109375" style="1" customWidth="1"/>
    <col min="4109" max="4109" width="4" style="1" customWidth="1"/>
    <col min="4110" max="4110" width="3.42578125" style="1" customWidth="1"/>
    <col min="4111" max="4111" width="3.7109375" style="1" customWidth="1"/>
    <col min="4112" max="4112" width="3.85546875" style="1" customWidth="1"/>
    <col min="4113" max="4113" width="4.42578125" style="1" customWidth="1"/>
    <col min="4114" max="4114" width="4.28515625" style="1" customWidth="1"/>
    <col min="4115" max="4115" width="5.140625" style="1" customWidth="1"/>
    <col min="4116" max="4117" width="3.7109375" style="1" customWidth="1"/>
    <col min="4118" max="4118" width="4" style="1" customWidth="1"/>
    <col min="4119" max="4119" width="4.42578125" style="1" customWidth="1"/>
    <col min="4120" max="4120" width="3.7109375" style="1" customWidth="1"/>
    <col min="4121" max="4121" width="5" style="1" customWidth="1"/>
    <col min="4122" max="4122" width="3.85546875" style="1" customWidth="1"/>
    <col min="4123" max="4123" width="4" style="1" customWidth="1"/>
    <col min="4124" max="4124" width="3.7109375" style="1" customWidth="1"/>
    <col min="4125" max="4125" width="4.42578125" style="1" customWidth="1"/>
    <col min="4126" max="4126" width="2.85546875" style="1" customWidth="1"/>
    <col min="4127" max="4127" width="4.42578125" style="1" customWidth="1"/>
    <col min="4128" max="4129" width="2.7109375" style="1" customWidth="1"/>
    <col min="4130" max="4130" width="3.42578125" style="1" customWidth="1"/>
    <col min="4131" max="4131" width="3.140625" style="1" customWidth="1"/>
    <col min="4132" max="4132" width="3" style="1" customWidth="1"/>
    <col min="4133" max="4133" width="4.7109375" style="1" customWidth="1"/>
    <col min="4134" max="4136" width="3" style="1" customWidth="1"/>
    <col min="4137" max="4137" width="4" style="1" customWidth="1"/>
    <col min="4138" max="4138" width="3" style="1" customWidth="1"/>
    <col min="4139" max="4139" width="4.28515625" style="1" customWidth="1"/>
    <col min="4140" max="4319" width="9.140625" style="1"/>
    <col min="4320" max="4320" width="39" style="1" customWidth="1"/>
    <col min="4321" max="4322" width="5.28515625" style="1" customWidth="1"/>
    <col min="4323" max="4323" width="8.140625" style="1" customWidth="1"/>
    <col min="4324" max="4324" width="6.85546875" style="1" customWidth="1"/>
    <col min="4325" max="4325" width="8" style="1" customWidth="1"/>
    <col min="4326" max="4326" width="8.7109375" style="1" customWidth="1"/>
    <col min="4327" max="4327" width="6.85546875" style="1" customWidth="1"/>
    <col min="4328" max="4328" width="5.42578125" style="1" customWidth="1"/>
    <col min="4329" max="4329" width="6.28515625" style="1" customWidth="1"/>
    <col min="4330" max="4330" width="5.42578125" style="1" customWidth="1"/>
    <col min="4331" max="4331" width="6.28515625" style="1" customWidth="1"/>
    <col min="4332" max="4332" width="5.140625" style="1" customWidth="1"/>
    <col min="4333" max="4333" width="7.140625" style="1" customWidth="1"/>
    <col min="4334" max="4334" width="6.7109375" style="1" customWidth="1"/>
    <col min="4335" max="4335" width="6.42578125" style="1" customWidth="1"/>
    <col min="4336" max="4336" width="3.7109375" style="1" customWidth="1"/>
    <col min="4337" max="4337" width="3.85546875" style="1" customWidth="1"/>
    <col min="4338" max="4338" width="5" style="1" customWidth="1"/>
    <col min="4339" max="4339" width="3.42578125" style="1" customWidth="1"/>
    <col min="4340" max="4340" width="3.7109375" style="1" customWidth="1"/>
    <col min="4341" max="4341" width="4.85546875" style="1" customWidth="1"/>
    <col min="4342" max="4342" width="5.140625" style="1" customWidth="1"/>
    <col min="4343" max="4343" width="4.140625" style="1" customWidth="1"/>
    <col min="4344" max="4344" width="5.28515625" style="1" customWidth="1"/>
    <col min="4345" max="4346" width="3.42578125" style="1" customWidth="1"/>
    <col min="4347" max="4347" width="5.42578125" style="1" customWidth="1"/>
    <col min="4348" max="4348" width="4.7109375" style="1" customWidth="1"/>
    <col min="4349" max="4349" width="4.28515625" style="1" customWidth="1"/>
    <col min="4350" max="4350" width="5" style="1" customWidth="1"/>
    <col min="4351" max="4351" width="4" style="1" customWidth="1"/>
    <col min="4352" max="4352" width="3.42578125" style="1" customWidth="1"/>
    <col min="4353" max="4353" width="5.140625" style="1" customWidth="1"/>
    <col min="4354" max="4354" width="4.42578125" style="1" customWidth="1"/>
    <col min="4355" max="4355" width="3.42578125" style="1" customWidth="1"/>
    <col min="4356" max="4356" width="4.28515625" style="1" customWidth="1"/>
    <col min="4357" max="4357" width="5.28515625" style="1" customWidth="1"/>
    <col min="4358" max="4358" width="4.28515625" style="1" customWidth="1"/>
    <col min="4359" max="4359" width="5.140625" style="1" customWidth="1"/>
    <col min="4360" max="4360" width="3.7109375" style="1" customWidth="1"/>
    <col min="4361" max="4362" width="3.42578125" style="1" customWidth="1"/>
    <col min="4363" max="4363" width="4.42578125" style="1" customWidth="1"/>
    <col min="4364" max="4364" width="3.7109375" style="1" customWidth="1"/>
    <col min="4365" max="4365" width="4" style="1" customWidth="1"/>
    <col min="4366" max="4366" width="3.42578125" style="1" customWidth="1"/>
    <col min="4367" max="4367" width="3.7109375" style="1" customWidth="1"/>
    <col min="4368" max="4368" width="3.85546875" style="1" customWidth="1"/>
    <col min="4369" max="4369" width="4.42578125" style="1" customWidth="1"/>
    <col min="4370" max="4370" width="4.28515625" style="1" customWidth="1"/>
    <col min="4371" max="4371" width="5.140625" style="1" customWidth="1"/>
    <col min="4372" max="4373" width="3.7109375" style="1" customWidth="1"/>
    <col min="4374" max="4374" width="4" style="1" customWidth="1"/>
    <col min="4375" max="4375" width="4.42578125" style="1" customWidth="1"/>
    <col min="4376" max="4376" width="3.7109375" style="1" customWidth="1"/>
    <col min="4377" max="4377" width="5" style="1" customWidth="1"/>
    <col min="4378" max="4378" width="3.85546875" style="1" customWidth="1"/>
    <col min="4379" max="4379" width="4" style="1" customWidth="1"/>
    <col min="4380" max="4380" width="3.7109375" style="1" customWidth="1"/>
    <col min="4381" max="4381" width="4.42578125" style="1" customWidth="1"/>
    <col min="4382" max="4382" width="2.85546875" style="1" customWidth="1"/>
    <col min="4383" max="4383" width="4.42578125" style="1" customWidth="1"/>
    <col min="4384" max="4385" width="2.7109375" style="1" customWidth="1"/>
    <col min="4386" max="4386" width="3.42578125" style="1" customWidth="1"/>
    <col min="4387" max="4387" width="3.140625" style="1" customWidth="1"/>
    <col min="4388" max="4388" width="3" style="1" customWidth="1"/>
    <col min="4389" max="4389" width="4.7109375" style="1" customWidth="1"/>
    <col min="4390" max="4392" width="3" style="1" customWidth="1"/>
    <col min="4393" max="4393" width="4" style="1" customWidth="1"/>
    <col min="4394" max="4394" width="3" style="1" customWidth="1"/>
    <col min="4395" max="4395" width="4.28515625" style="1" customWidth="1"/>
    <col min="4396" max="4575" width="9.140625" style="1"/>
    <col min="4576" max="4576" width="39" style="1" customWidth="1"/>
    <col min="4577" max="4578" width="5.28515625" style="1" customWidth="1"/>
    <col min="4579" max="4579" width="8.140625" style="1" customWidth="1"/>
    <col min="4580" max="4580" width="6.85546875" style="1" customWidth="1"/>
    <col min="4581" max="4581" width="8" style="1" customWidth="1"/>
    <col min="4582" max="4582" width="8.7109375" style="1" customWidth="1"/>
    <col min="4583" max="4583" width="6.85546875" style="1" customWidth="1"/>
    <col min="4584" max="4584" width="5.42578125" style="1" customWidth="1"/>
    <col min="4585" max="4585" width="6.28515625" style="1" customWidth="1"/>
    <col min="4586" max="4586" width="5.42578125" style="1" customWidth="1"/>
    <col min="4587" max="4587" width="6.28515625" style="1" customWidth="1"/>
    <col min="4588" max="4588" width="5.140625" style="1" customWidth="1"/>
    <col min="4589" max="4589" width="7.140625" style="1" customWidth="1"/>
    <col min="4590" max="4590" width="6.7109375" style="1" customWidth="1"/>
    <col min="4591" max="4591" width="6.42578125" style="1" customWidth="1"/>
    <col min="4592" max="4592" width="3.7109375" style="1" customWidth="1"/>
    <col min="4593" max="4593" width="3.85546875" style="1" customWidth="1"/>
    <col min="4594" max="4594" width="5" style="1" customWidth="1"/>
    <col min="4595" max="4595" width="3.42578125" style="1" customWidth="1"/>
    <col min="4596" max="4596" width="3.7109375" style="1" customWidth="1"/>
    <col min="4597" max="4597" width="4.85546875" style="1" customWidth="1"/>
    <col min="4598" max="4598" width="5.140625" style="1" customWidth="1"/>
    <col min="4599" max="4599" width="4.140625" style="1" customWidth="1"/>
    <col min="4600" max="4600" width="5.28515625" style="1" customWidth="1"/>
    <col min="4601" max="4602" width="3.42578125" style="1" customWidth="1"/>
    <col min="4603" max="4603" width="5.42578125" style="1" customWidth="1"/>
    <col min="4604" max="4604" width="4.7109375" style="1" customWidth="1"/>
    <col min="4605" max="4605" width="4.28515625" style="1" customWidth="1"/>
    <col min="4606" max="4606" width="5" style="1" customWidth="1"/>
    <col min="4607" max="4607" width="4" style="1" customWidth="1"/>
    <col min="4608" max="4608" width="3.42578125" style="1" customWidth="1"/>
    <col min="4609" max="4609" width="5.140625" style="1" customWidth="1"/>
    <col min="4610" max="4610" width="4.42578125" style="1" customWidth="1"/>
    <col min="4611" max="4611" width="3.42578125" style="1" customWidth="1"/>
    <col min="4612" max="4612" width="4.28515625" style="1" customWidth="1"/>
    <col min="4613" max="4613" width="5.28515625" style="1" customWidth="1"/>
    <col min="4614" max="4614" width="4.28515625" style="1" customWidth="1"/>
    <col min="4615" max="4615" width="5.140625" style="1" customWidth="1"/>
    <col min="4616" max="4616" width="3.7109375" style="1" customWidth="1"/>
    <col min="4617" max="4618" width="3.42578125" style="1" customWidth="1"/>
    <col min="4619" max="4619" width="4.42578125" style="1" customWidth="1"/>
    <col min="4620" max="4620" width="3.7109375" style="1" customWidth="1"/>
    <col min="4621" max="4621" width="4" style="1" customWidth="1"/>
    <col min="4622" max="4622" width="3.42578125" style="1" customWidth="1"/>
    <col min="4623" max="4623" width="3.7109375" style="1" customWidth="1"/>
    <col min="4624" max="4624" width="3.85546875" style="1" customWidth="1"/>
    <col min="4625" max="4625" width="4.42578125" style="1" customWidth="1"/>
    <col min="4626" max="4626" width="4.28515625" style="1" customWidth="1"/>
    <col min="4627" max="4627" width="5.140625" style="1" customWidth="1"/>
    <col min="4628" max="4629" width="3.7109375" style="1" customWidth="1"/>
    <col min="4630" max="4630" width="4" style="1" customWidth="1"/>
    <col min="4631" max="4631" width="4.42578125" style="1" customWidth="1"/>
    <col min="4632" max="4632" width="3.7109375" style="1" customWidth="1"/>
    <col min="4633" max="4633" width="5" style="1" customWidth="1"/>
    <col min="4634" max="4634" width="3.85546875" style="1" customWidth="1"/>
    <col min="4635" max="4635" width="4" style="1" customWidth="1"/>
    <col min="4636" max="4636" width="3.7109375" style="1" customWidth="1"/>
    <col min="4637" max="4637" width="4.42578125" style="1" customWidth="1"/>
    <col min="4638" max="4638" width="2.85546875" style="1" customWidth="1"/>
    <col min="4639" max="4639" width="4.42578125" style="1" customWidth="1"/>
    <col min="4640" max="4641" width="2.7109375" style="1" customWidth="1"/>
    <col min="4642" max="4642" width="3.42578125" style="1" customWidth="1"/>
    <col min="4643" max="4643" width="3.140625" style="1" customWidth="1"/>
    <col min="4644" max="4644" width="3" style="1" customWidth="1"/>
    <col min="4645" max="4645" width="4.7109375" style="1" customWidth="1"/>
    <col min="4646" max="4648" width="3" style="1" customWidth="1"/>
    <col min="4649" max="4649" width="4" style="1" customWidth="1"/>
    <col min="4650" max="4650" width="3" style="1" customWidth="1"/>
    <col min="4651" max="4651" width="4.28515625" style="1" customWidth="1"/>
    <col min="4652" max="4831" width="9.140625" style="1"/>
    <col min="4832" max="4832" width="39" style="1" customWidth="1"/>
    <col min="4833" max="4834" width="5.28515625" style="1" customWidth="1"/>
    <col min="4835" max="4835" width="8.140625" style="1" customWidth="1"/>
    <col min="4836" max="4836" width="6.85546875" style="1" customWidth="1"/>
    <col min="4837" max="4837" width="8" style="1" customWidth="1"/>
    <col min="4838" max="4838" width="8.7109375" style="1" customWidth="1"/>
    <col min="4839" max="4839" width="6.85546875" style="1" customWidth="1"/>
    <col min="4840" max="4840" width="5.42578125" style="1" customWidth="1"/>
    <col min="4841" max="4841" width="6.28515625" style="1" customWidth="1"/>
    <col min="4842" max="4842" width="5.42578125" style="1" customWidth="1"/>
    <col min="4843" max="4843" width="6.28515625" style="1" customWidth="1"/>
    <col min="4844" max="4844" width="5.140625" style="1" customWidth="1"/>
    <col min="4845" max="4845" width="7.140625" style="1" customWidth="1"/>
    <col min="4846" max="4846" width="6.7109375" style="1" customWidth="1"/>
    <col min="4847" max="4847" width="6.42578125" style="1" customWidth="1"/>
    <col min="4848" max="4848" width="3.7109375" style="1" customWidth="1"/>
    <col min="4849" max="4849" width="3.85546875" style="1" customWidth="1"/>
    <col min="4850" max="4850" width="5" style="1" customWidth="1"/>
    <col min="4851" max="4851" width="3.42578125" style="1" customWidth="1"/>
    <col min="4852" max="4852" width="3.7109375" style="1" customWidth="1"/>
    <col min="4853" max="4853" width="4.85546875" style="1" customWidth="1"/>
    <col min="4854" max="4854" width="5.140625" style="1" customWidth="1"/>
    <col min="4855" max="4855" width="4.140625" style="1" customWidth="1"/>
    <col min="4856" max="4856" width="5.28515625" style="1" customWidth="1"/>
    <col min="4857" max="4858" width="3.42578125" style="1" customWidth="1"/>
    <col min="4859" max="4859" width="5.42578125" style="1" customWidth="1"/>
    <col min="4860" max="4860" width="4.7109375" style="1" customWidth="1"/>
    <col min="4861" max="4861" width="4.28515625" style="1" customWidth="1"/>
    <col min="4862" max="4862" width="5" style="1" customWidth="1"/>
    <col min="4863" max="4863" width="4" style="1" customWidth="1"/>
    <col min="4864" max="4864" width="3.42578125" style="1" customWidth="1"/>
    <col min="4865" max="4865" width="5.140625" style="1" customWidth="1"/>
    <col min="4866" max="4866" width="4.42578125" style="1" customWidth="1"/>
    <col min="4867" max="4867" width="3.42578125" style="1" customWidth="1"/>
    <col min="4868" max="4868" width="4.28515625" style="1" customWidth="1"/>
    <col min="4869" max="4869" width="5.28515625" style="1" customWidth="1"/>
    <col min="4870" max="4870" width="4.28515625" style="1" customWidth="1"/>
    <col min="4871" max="4871" width="5.140625" style="1" customWidth="1"/>
    <col min="4872" max="4872" width="3.7109375" style="1" customWidth="1"/>
    <col min="4873" max="4874" width="3.42578125" style="1" customWidth="1"/>
    <col min="4875" max="4875" width="4.42578125" style="1" customWidth="1"/>
    <col min="4876" max="4876" width="3.7109375" style="1" customWidth="1"/>
    <col min="4877" max="4877" width="4" style="1" customWidth="1"/>
    <col min="4878" max="4878" width="3.42578125" style="1" customWidth="1"/>
    <col min="4879" max="4879" width="3.7109375" style="1" customWidth="1"/>
    <col min="4880" max="4880" width="3.85546875" style="1" customWidth="1"/>
    <col min="4881" max="4881" width="4.42578125" style="1" customWidth="1"/>
    <col min="4882" max="4882" width="4.28515625" style="1" customWidth="1"/>
    <col min="4883" max="4883" width="5.140625" style="1" customWidth="1"/>
    <col min="4884" max="4885" width="3.7109375" style="1" customWidth="1"/>
    <col min="4886" max="4886" width="4" style="1" customWidth="1"/>
    <col min="4887" max="4887" width="4.42578125" style="1" customWidth="1"/>
    <col min="4888" max="4888" width="3.7109375" style="1" customWidth="1"/>
    <col min="4889" max="4889" width="5" style="1" customWidth="1"/>
    <col min="4890" max="4890" width="3.85546875" style="1" customWidth="1"/>
    <col min="4891" max="4891" width="4" style="1" customWidth="1"/>
    <col min="4892" max="4892" width="3.7109375" style="1" customWidth="1"/>
    <col min="4893" max="4893" width="4.42578125" style="1" customWidth="1"/>
    <col min="4894" max="4894" width="2.85546875" style="1" customWidth="1"/>
    <col min="4895" max="4895" width="4.42578125" style="1" customWidth="1"/>
    <col min="4896" max="4897" width="2.7109375" style="1" customWidth="1"/>
    <col min="4898" max="4898" width="3.42578125" style="1" customWidth="1"/>
    <col min="4899" max="4899" width="3.140625" style="1" customWidth="1"/>
    <col min="4900" max="4900" width="3" style="1" customWidth="1"/>
    <col min="4901" max="4901" width="4.7109375" style="1" customWidth="1"/>
    <col min="4902" max="4904" width="3" style="1" customWidth="1"/>
    <col min="4905" max="4905" width="4" style="1" customWidth="1"/>
    <col min="4906" max="4906" width="3" style="1" customWidth="1"/>
    <col min="4907" max="4907" width="4.28515625" style="1" customWidth="1"/>
    <col min="4908" max="5087" width="9.140625" style="1"/>
    <col min="5088" max="5088" width="39" style="1" customWidth="1"/>
    <col min="5089" max="5090" width="5.28515625" style="1" customWidth="1"/>
    <col min="5091" max="5091" width="8.140625" style="1" customWidth="1"/>
    <col min="5092" max="5092" width="6.85546875" style="1" customWidth="1"/>
    <col min="5093" max="5093" width="8" style="1" customWidth="1"/>
    <col min="5094" max="5094" width="8.7109375" style="1" customWidth="1"/>
    <col min="5095" max="5095" width="6.85546875" style="1" customWidth="1"/>
    <col min="5096" max="5096" width="5.42578125" style="1" customWidth="1"/>
    <col min="5097" max="5097" width="6.28515625" style="1" customWidth="1"/>
    <col min="5098" max="5098" width="5.42578125" style="1" customWidth="1"/>
    <col min="5099" max="5099" width="6.28515625" style="1" customWidth="1"/>
    <col min="5100" max="5100" width="5.140625" style="1" customWidth="1"/>
    <col min="5101" max="5101" width="7.140625" style="1" customWidth="1"/>
    <col min="5102" max="5102" width="6.7109375" style="1" customWidth="1"/>
    <col min="5103" max="5103" width="6.42578125" style="1" customWidth="1"/>
    <col min="5104" max="5104" width="3.7109375" style="1" customWidth="1"/>
    <col min="5105" max="5105" width="3.85546875" style="1" customWidth="1"/>
    <col min="5106" max="5106" width="5" style="1" customWidth="1"/>
    <col min="5107" max="5107" width="3.42578125" style="1" customWidth="1"/>
    <col min="5108" max="5108" width="3.7109375" style="1" customWidth="1"/>
    <col min="5109" max="5109" width="4.85546875" style="1" customWidth="1"/>
    <col min="5110" max="5110" width="5.140625" style="1" customWidth="1"/>
    <col min="5111" max="5111" width="4.140625" style="1" customWidth="1"/>
    <col min="5112" max="5112" width="5.28515625" style="1" customWidth="1"/>
    <col min="5113" max="5114" width="3.42578125" style="1" customWidth="1"/>
    <col min="5115" max="5115" width="5.42578125" style="1" customWidth="1"/>
    <col min="5116" max="5116" width="4.7109375" style="1" customWidth="1"/>
    <col min="5117" max="5117" width="4.28515625" style="1" customWidth="1"/>
    <col min="5118" max="5118" width="5" style="1" customWidth="1"/>
    <col min="5119" max="5119" width="4" style="1" customWidth="1"/>
    <col min="5120" max="5120" width="3.42578125" style="1" customWidth="1"/>
    <col min="5121" max="5121" width="5.140625" style="1" customWidth="1"/>
    <col min="5122" max="5122" width="4.42578125" style="1" customWidth="1"/>
    <col min="5123" max="5123" width="3.42578125" style="1" customWidth="1"/>
    <col min="5124" max="5124" width="4.28515625" style="1" customWidth="1"/>
    <col min="5125" max="5125" width="5.28515625" style="1" customWidth="1"/>
    <col min="5126" max="5126" width="4.28515625" style="1" customWidth="1"/>
    <col min="5127" max="5127" width="5.140625" style="1" customWidth="1"/>
    <col min="5128" max="5128" width="3.7109375" style="1" customWidth="1"/>
    <col min="5129" max="5130" width="3.42578125" style="1" customWidth="1"/>
    <col min="5131" max="5131" width="4.42578125" style="1" customWidth="1"/>
    <col min="5132" max="5132" width="3.7109375" style="1" customWidth="1"/>
    <col min="5133" max="5133" width="4" style="1" customWidth="1"/>
    <col min="5134" max="5134" width="3.42578125" style="1" customWidth="1"/>
    <col min="5135" max="5135" width="3.7109375" style="1" customWidth="1"/>
    <col min="5136" max="5136" width="3.85546875" style="1" customWidth="1"/>
    <col min="5137" max="5137" width="4.42578125" style="1" customWidth="1"/>
    <col min="5138" max="5138" width="4.28515625" style="1" customWidth="1"/>
    <col min="5139" max="5139" width="5.140625" style="1" customWidth="1"/>
    <col min="5140" max="5141" width="3.7109375" style="1" customWidth="1"/>
    <col min="5142" max="5142" width="4" style="1" customWidth="1"/>
    <col min="5143" max="5143" width="4.42578125" style="1" customWidth="1"/>
    <col min="5144" max="5144" width="3.7109375" style="1" customWidth="1"/>
    <col min="5145" max="5145" width="5" style="1" customWidth="1"/>
    <col min="5146" max="5146" width="3.85546875" style="1" customWidth="1"/>
    <col min="5147" max="5147" width="4" style="1" customWidth="1"/>
    <col min="5148" max="5148" width="3.7109375" style="1" customWidth="1"/>
    <col min="5149" max="5149" width="4.42578125" style="1" customWidth="1"/>
    <col min="5150" max="5150" width="2.85546875" style="1" customWidth="1"/>
    <col min="5151" max="5151" width="4.42578125" style="1" customWidth="1"/>
    <col min="5152" max="5153" width="2.7109375" style="1" customWidth="1"/>
    <col min="5154" max="5154" width="3.42578125" style="1" customWidth="1"/>
    <col min="5155" max="5155" width="3.140625" style="1" customWidth="1"/>
    <col min="5156" max="5156" width="3" style="1" customWidth="1"/>
    <col min="5157" max="5157" width="4.7109375" style="1" customWidth="1"/>
    <col min="5158" max="5160" width="3" style="1" customWidth="1"/>
    <col min="5161" max="5161" width="4" style="1" customWidth="1"/>
    <col min="5162" max="5162" width="3" style="1" customWidth="1"/>
    <col min="5163" max="5163" width="4.28515625" style="1" customWidth="1"/>
    <col min="5164" max="5343" width="9.140625" style="1"/>
    <col min="5344" max="5344" width="39" style="1" customWidth="1"/>
    <col min="5345" max="5346" width="5.28515625" style="1" customWidth="1"/>
    <col min="5347" max="5347" width="8.140625" style="1" customWidth="1"/>
    <col min="5348" max="5348" width="6.85546875" style="1" customWidth="1"/>
    <col min="5349" max="5349" width="8" style="1" customWidth="1"/>
    <col min="5350" max="5350" width="8.7109375" style="1" customWidth="1"/>
    <col min="5351" max="5351" width="6.85546875" style="1" customWidth="1"/>
    <col min="5352" max="5352" width="5.42578125" style="1" customWidth="1"/>
    <col min="5353" max="5353" width="6.28515625" style="1" customWidth="1"/>
    <col min="5354" max="5354" width="5.42578125" style="1" customWidth="1"/>
    <col min="5355" max="5355" width="6.28515625" style="1" customWidth="1"/>
    <col min="5356" max="5356" width="5.140625" style="1" customWidth="1"/>
    <col min="5357" max="5357" width="7.140625" style="1" customWidth="1"/>
    <col min="5358" max="5358" width="6.7109375" style="1" customWidth="1"/>
    <col min="5359" max="5359" width="6.42578125" style="1" customWidth="1"/>
    <col min="5360" max="5360" width="3.7109375" style="1" customWidth="1"/>
    <col min="5361" max="5361" width="3.85546875" style="1" customWidth="1"/>
    <col min="5362" max="5362" width="5" style="1" customWidth="1"/>
    <col min="5363" max="5363" width="3.42578125" style="1" customWidth="1"/>
    <col min="5364" max="5364" width="3.7109375" style="1" customWidth="1"/>
    <col min="5365" max="5365" width="4.85546875" style="1" customWidth="1"/>
    <col min="5366" max="5366" width="5.140625" style="1" customWidth="1"/>
    <col min="5367" max="5367" width="4.140625" style="1" customWidth="1"/>
    <col min="5368" max="5368" width="5.28515625" style="1" customWidth="1"/>
    <col min="5369" max="5370" width="3.42578125" style="1" customWidth="1"/>
    <col min="5371" max="5371" width="5.42578125" style="1" customWidth="1"/>
    <col min="5372" max="5372" width="4.7109375" style="1" customWidth="1"/>
    <col min="5373" max="5373" width="4.28515625" style="1" customWidth="1"/>
    <col min="5374" max="5374" width="5" style="1" customWidth="1"/>
    <col min="5375" max="5375" width="4" style="1" customWidth="1"/>
    <col min="5376" max="5376" width="3.42578125" style="1" customWidth="1"/>
    <col min="5377" max="5377" width="5.140625" style="1" customWidth="1"/>
    <col min="5378" max="5378" width="4.42578125" style="1" customWidth="1"/>
    <col min="5379" max="5379" width="3.42578125" style="1" customWidth="1"/>
    <col min="5380" max="5380" width="4.28515625" style="1" customWidth="1"/>
    <col min="5381" max="5381" width="5.28515625" style="1" customWidth="1"/>
    <col min="5382" max="5382" width="4.28515625" style="1" customWidth="1"/>
    <col min="5383" max="5383" width="5.140625" style="1" customWidth="1"/>
    <col min="5384" max="5384" width="3.7109375" style="1" customWidth="1"/>
    <col min="5385" max="5386" width="3.42578125" style="1" customWidth="1"/>
    <col min="5387" max="5387" width="4.42578125" style="1" customWidth="1"/>
    <col min="5388" max="5388" width="3.7109375" style="1" customWidth="1"/>
    <col min="5389" max="5389" width="4" style="1" customWidth="1"/>
    <col min="5390" max="5390" width="3.42578125" style="1" customWidth="1"/>
    <col min="5391" max="5391" width="3.7109375" style="1" customWidth="1"/>
    <col min="5392" max="5392" width="3.85546875" style="1" customWidth="1"/>
    <col min="5393" max="5393" width="4.42578125" style="1" customWidth="1"/>
    <col min="5394" max="5394" width="4.28515625" style="1" customWidth="1"/>
    <col min="5395" max="5395" width="5.140625" style="1" customWidth="1"/>
    <col min="5396" max="5397" width="3.7109375" style="1" customWidth="1"/>
    <col min="5398" max="5398" width="4" style="1" customWidth="1"/>
    <col min="5399" max="5399" width="4.42578125" style="1" customWidth="1"/>
    <col min="5400" max="5400" width="3.7109375" style="1" customWidth="1"/>
    <col min="5401" max="5401" width="5" style="1" customWidth="1"/>
    <col min="5402" max="5402" width="3.85546875" style="1" customWidth="1"/>
    <col min="5403" max="5403" width="4" style="1" customWidth="1"/>
    <col min="5404" max="5404" width="3.7109375" style="1" customWidth="1"/>
    <col min="5405" max="5405" width="4.42578125" style="1" customWidth="1"/>
    <col min="5406" max="5406" width="2.85546875" style="1" customWidth="1"/>
    <col min="5407" max="5407" width="4.42578125" style="1" customWidth="1"/>
    <col min="5408" max="5409" width="2.7109375" style="1" customWidth="1"/>
    <col min="5410" max="5410" width="3.42578125" style="1" customWidth="1"/>
    <col min="5411" max="5411" width="3.140625" style="1" customWidth="1"/>
    <col min="5412" max="5412" width="3" style="1" customWidth="1"/>
    <col min="5413" max="5413" width="4.7109375" style="1" customWidth="1"/>
    <col min="5414" max="5416" width="3" style="1" customWidth="1"/>
    <col min="5417" max="5417" width="4" style="1" customWidth="1"/>
    <col min="5418" max="5418" width="3" style="1" customWidth="1"/>
    <col min="5419" max="5419" width="4.28515625" style="1" customWidth="1"/>
    <col min="5420" max="5599" width="9.140625" style="1"/>
    <col min="5600" max="5600" width="39" style="1" customWidth="1"/>
    <col min="5601" max="5602" width="5.28515625" style="1" customWidth="1"/>
    <col min="5603" max="5603" width="8.140625" style="1" customWidth="1"/>
    <col min="5604" max="5604" width="6.85546875" style="1" customWidth="1"/>
    <col min="5605" max="5605" width="8" style="1" customWidth="1"/>
    <col min="5606" max="5606" width="8.7109375" style="1" customWidth="1"/>
    <col min="5607" max="5607" width="6.85546875" style="1" customWidth="1"/>
    <col min="5608" max="5608" width="5.42578125" style="1" customWidth="1"/>
    <col min="5609" max="5609" width="6.28515625" style="1" customWidth="1"/>
    <col min="5610" max="5610" width="5.42578125" style="1" customWidth="1"/>
    <col min="5611" max="5611" width="6.28515625" style="1" customWidth="1"/>
    <col min="5612" max="5612" width="5.140625" style="1" customWidth="1"/>
    <col min="5613" max="5613" width="7.140625" style="1" customWidth="1"/>
    <col min="5614" max="5614" width="6.7109375" style="1" customWidth="1"/>
    <col min="5615" max="5615" width="6.42578125" style="1" customWidth="1"/>
    <col min="5616" max="5616" width="3.7109375" style="1" customWidth="1"/>
    <col min="5617" max="5617" width="3.85546875" style="1" customWidth="1"/>
    <col min="5618" max="5618" width="5" style="1" customWidth="1"/>
    <col min="5619" max="5619" width="3.42578125" style="1" customWidth="1"/>
    <col min="5620" max="5620" width="3.7109375" style="1" customWidth="1"/>
    <col min="5621" max="5621" width="4.85546875" style="1" customWidth="1"/>
    <col min="5622" max="5622" width="5.140625" style="1" customWidth="1"/>
    <col min="5623" max="5623" width="4.140625" style="1" customWidth="1"/>
    <col min="5624" max="5624" width="5.28515625" style="1" customWidth="1"/>
    <col min="5625" max="5626" width="3.42578125" style="1" customWidth="1"/>
    <col min="5627" max="5627" width="5.42578125" style="1" customWidth="1"/>
    <col min="5628" max="5628" width="4.7109375" style="1" customWidth="1"/>
    <col min="5629" max="5629" width="4.28515625" style="1" customWidth="1"/>
    <col min="5630" max="5630" width="5" style="1" customWidth="1"/>
    <col min="5631" max="5631" width="4" style="1" customWidth="1"/>
    <col min="5632" max="5632" width="3.42578125" style="1" customWidth="1"/>
    <col min="5633" max="5633" width="5.140625" style="1" customWidth="1"/>
    <col min="5634" max="5634" width="4.42578125" style="1" customWidth="1"/>
    <col min="5635" max="5635" width="3.42578125" style="1" customWidth="1"/>
    <col min="5636" max="5636" width="4.28515625" style="1" customWidth="1"/>
    <col min="5637" max="5637" width="5.28515625" style="1" customWidth="1"/>
    <col min="5638" max="5638" width="4.28515625" style="1" customWidth="1"/>
    <col min="5639" max="5639" width="5.140625" style="1" customWidth="1"/>
    <col min="5640" max="5640" width="3.7109375" style="1" customWidth="1"/>
    <col min="5641" max="5642" width="3.42578125" style="1" customWidth="1"/>
    <col min="5643" max="5643" width="4.42578125" style="1" customWidth="1"/>
    <col min="5644" max="5644" width="3.7109375" style="1" customWidth="1"/>
    <col min="5645" max="5645" width="4" style="1" customWidth="1"/>
    <col min="5646" max="5646" width="3.42578125" style="1" customWidth="1"/>
    <col min="5647" max="5647" width="3.7109375" style="1" customWidth="1"/>
    <col min="5648" max="5648" width="3.85546875" style="1" customWidth="1"/>
    <col min="5649" max="5649" width="4.42578125" style="1" customWidth="1"/>
    <col min="5650" max="5650" width="4.28515625" style="1" customWidth="1"/>
    <col min="5651" max="5651" width="5.140625" style="1" customWidth="1"/>
    <col min="5652" max="5653" width="3.7109375" style="1" customWidth="1"/>
    <col min="5654" max="5654" width="4" style="1" customWidth="1"/>
    <col min="5655" max="5655" width="4.42578125" style="1" customWidth="1"/>
    <col min="5656" max="5656" width="3.7109375" style="1" customWidth="1"/>
    <col min="5657" max="5657" width="5" style="1" customWidth="1"/>
    <col min="5658" max="5658" width="3.85546875" style="1" customWidth="1"/>
    <col min="5659" max="5659" width="4" style="1" customWidth="1"/>
    <col min="5660" max="5660" width="3.7109375" style="1" customWidth="1"/>
    <col min="5661" max="5661" width="4.42578125" style="1" customWidth="1"/>
    <col min="5662" max="5662" width="2.85546875" style="1" customWidth="1"/>
    <col min="5663" max="5663" width="4.42578125" style="1" customWidth="1"/>
    <col min="5664" max="5665" width="2.7109375" style="1" customWidth="1"/>
    <col min="5666" max="5666" width="3.42578125" style="1" customWidth="1"/>
    <col min="5667" max="5667" width="3.140625" style="1" customWidth="1"/>
    <col min="5668" max="5668" width="3" style="1" customWidth="1"/>
    <col min="5669" max="5669" width="4.7109375" style="1" customWidth="1"/>
    <col min="5670" max="5672" width="3" style="1" customWidth="1"/>
    <col min="5673" max="5673" width="4" style="1" customWidth="1"/>
    <col min="5674" max="5674" width="3" style="1" customWidth="1"/>
    <col min="5675" max="5675" width="4.28515625" style="1" customWidth="1"/>
    <col min="5676" max="5855" width="9.140625" style="1"/>
    <col min="5856" max="5856" width="39" style="1" customWidth="1"/>
    <col min="5857" max="5858" width="5.28515625" style="1" customWidth="1"/>
    <col min="5859" max="5859" width="8.140625" style="1" customWidth="1"/>
    <col min="5860" max="5860" width="6.85546875" style="1" customWidth="1"/>
    <col min="5861" max="5861" width="8" style="1" customWidth="1"/>
    <col min="5862" max="5862" width="8.7109375" style="1" customWidth="1"/>
    <col min="5863" max="5863" width="6.85546875" style="1" customWidth="1"/>
    <col min="5864" max="5864" width="5.42578125" style="1" customWidth="1"/>
    <col min="5865" max="5865" width="6.28515625" style="1" customWidth="1"/>
    <col min="5866" max="5866" width="5.42578125" style="1" customWidth="1"/>
    <col min="5867" max="5867" width="6.28515625" style="1" customWidth="1"/>
    <col min="5868" max="5868" width="5.140625" style="1" customWidth="1"/>
    <col min="5869" max="5869" width="7.140625" style="1" customWidth="1"/>
    <col min="5870" max="5870" width="6.7109375" style="1" customWidth="1"/>
    <col min="5871" max="5871" width="6.42578125" style="1" customWidth="1"/>
    <col min="5872" max="5872" width="3.7109375" style="1" customWidth="1"/>
    <col min="5873" max="5873" width="3.85546875" style="1" customWidth="1"/>
    <col min="5874" max="5874" width="5" style="1" customWidth="1"/>
    <col min="5875" max="5875" width="3.42578125" style="1" customWidth="1"/>
    <col min="5876" max="5876" width="3.7109375" style="1" customWidth="1"/>
    <col min="5877" max="5877" width="4.85546875" style="1" customWidth="1"/>
    <col min="5878" max="5878" width="5.140625" style="1" customWidth="1"/>
    <col min="5879" max="5879" width="4.140625" style="1" customWidth="1"/>
    <col min="5880" max="5880" width="5.28515625" style="1" customWidth="1"/>
    <col min="5881" max="5882" width="3.42578125" style="1" customWidth="1"/>
    <col min="5883" max="5883" width="5.42578125" style="1" customWidth="1"/>
    <col min="5884" max="5884" width="4.7109375" style="1" customWidth="1"/>
    <col min="5885" max="5885" width="4.28515625" style="1" customWidth="1"/>
    <col min="5886" max="5886" width="5" style="1" customWidth="1"/>
    <col min="5887" max="5887" width="4" style="1" customWidth="1"/>
    <col min="5888" max="5888" width="3.42578125" style="1" customWidth="1"/>
    <col min="5889" max="5889" width="5.140625" style="1" customWidth="1"/>
    <col min="5890" max="5890" width="4.42578125" style="1" customWidth="1"/>
    <col min="5891" max="5891" width="3.42578125" style="1" customWidth="1"/>
    <col min="5892" max="5892" width="4.28515625" style="1" customWidth="1"/>
    <col min="5893" max="5893" width="5.28515625" style="1" customWidth="1"/>
    <col min="5894" max="5894" width="4.28515625" style="1" customWidth="1"/>
    <col min="5895" max="5895" width="5.140625" style="1" customWidth="1"/>
    <col min="5896" max="5896" width="3.7109375" style="1" customWidth="1"/>
    <col min="5897" max="5898" width="3.42578125" style="1" customWidth="1"/>
    <col min="5899" max="5899" width="4.42578125" style="1" customWidth="1"/>
    <col min="5900" max="5900" width="3.7109375" style="1" customWidth="1"/>
    <col min="5901" max="5901" width="4" style="1" customWidth="1"/>
    <col min="5902" max="5902" width="3.42578125" style="1" customWidth="1"/>
    <col min="5903" max="5903" width="3.7109375" style="1" customWidth="1"/>
    <col min="5904" max="5904" width="3.85546875" style="1" customWidth="1"/>
    <col min="5905" max="5905" width="4.42578125" style="1" customWidth="1"/>
    <col min="5906" max="5906" width="4.28515625" style="1" customWidth="1"/>
    <col min="5907" max="5907" width="5.140625" style="1" customWidth="1"/>
    <col min="5908" max="5909" width="3.7109375" style="1" customWidth="1"/>
    <col min="5910" max="5910" width="4" style="1" customWidth="1"/>
    <col min="5911" max="5911" width="4.42578125" style="1" customWidth="1"/>
    <col min="5912" max="5912" width="3.7109375" style="1" customWidth="1"/>
    <col min="5913" max="5913" width="5" style="1" customWidth="1"/>
    <col min="5914" max="5914" width="3.85546875" style="1" customWidth="1"/>
    <col min="5915" max="5915" width="4" style="1" customWidth="1"/>
    <col min="5916" max="5916" width="3.7109375" style="1" customWidth="1"/>
    <col min="5917" max="5917" width="4.42578125" style="1" customWidth="1"/>
    <col min="5918" max="5918" width="2.85546875" style="1" customWidth="1"/>
    <col min="5919" max="5919" width="4.42578125" style="1" customWidth="1"/>
    <col min="5920" max="5921" width="2.7109375" style="1" customWidth="1"/>
    <col min="5922" max="5922" width="3.42578125" style="1" customWidth="1"/>
    <col min="5923" max="5923" width="3.140625" style="1" customWidth="1"/>
    <col min="5924" max="5924" width="3" style="1" customWidth="1"/>
    <col min="5925" max="5925" width="4.7109375" style="1" customWidth="1"/>
    <col min="5926" max="5928" width="3" style="1" customWidth="1"/>
    <col min="5929" max="5929" width="4" style="1" customWidth="1"/>
    <col min="5930" max="5930" width="3" style="1" customWidth="1"/>
    <col min="5931" max="5931" width="4.28515625" style="1" customWidth="1"/>
    <col min="5932" max="6111" width="9.140625" style="1"/>
    <col min="6112" max="6112" width="39" style="1" customWidth="1"/>
    <col min="6113" max="6114" width="5.28515625" style="1" customWidth="1"/>
    <col min="6115" max="6115" width="8.140625" style="1" customWidth="1"/>
    <col min="6116" max="6116" width="6.85546875" style="1" customWidth="1"/>
    <col min="6117" max="6117" width="8" style="1" customWidth="1"/>
    <col min="6118" max="6118" width="8.7109375" style="1" customWidth="1"/>
    <col min="6119" max="6119" width="6.85546875" style="1" customWidth="1"/>
    <col min="6120" max="6120" width="5.42578125" style="1" customWidth="1"/>
    <col min="6121" max="6121" width="6.28515625" style="1" customWidth="1"/>
    <col min="6122" max="6122" width="5.42578125" style="1" customWidth="1"/>
    <col min="6123" max="6123" width="6.28515625" style="1" customWidth="1"/>
    <col min="6124" max="6124" width="5.140625" style="1" customWidth="1"/>
    <col min="6125" max="6125" width="7.140625" style="1" customWidth="1"/>
    <col min="6126" max="6126" width="6.7109375" style="1" customWidth="1"/>
    <col min="6127" max="6127" width="6.42578125" style="1" customWidth="1"/>
    <col min="6128" max="6128" width="3.7109375" style="1" customWidth="1"/>
    <col min="6129" max="6129" width="3.85546875" style="1" customWidth="1"/>
    <col min="6130" max="6130" width="5" style="1" customWidth="1"/>
    <col min="6131" max="6131" width="3.42578125" style="1" customWidth="1"/>
    <col min="6132" max="6132" width="3.7109375" style="1" customWidth="1"/>
    <col min="6133" max="6133" width="4.85546875" style="1" customWidth="1"/>
    <col min="6134" max="6134" width="5.140625" style="1" customWidth="1"/>
    <col min="6135" max="6135" width="4.140625" style="1" customWidth="1"/>
    <col min="6136" max="6136" width="5.28515625" style="1" customWidth="1"/>
    <col min="6137" max="6138" width="3.42578125" style="1" customWidth="1"/>
    <col min="6139" max="6139" width="5.42578125" style="1" customWidth="1"/>
    <col min="6140" max="6140" width="4.7109375" style="1" customWidth="1"/>
    <col min="6141" max="6141" width="4.28515625" style="1" customWidth="1"/>
    <col min="6142" max="6142" width="5" style="1" customWidth="1"/>
    <col min="6143" max="6143" width="4" style="1" customWidth="1"/>
    <col min="6144" max="6144" width="3.42578125" style="1" customWidth="1"/>
    <col min="6145" max="6145" width="5.140625" style="1" customWidth="1"/>
    <col min="6146" max="6146" width="4.42578125" style="1" customWidth="1"/>
    <col min="6147" max="6147" width="3.42578125" style="1" customWidth="1"/>
    <col min="6148" max="6148" width="4.28515625" style="1" customWidth="1"/>
    <col min="6149" max="6149" width="5.28515625" style="1" customWidth="1"/>
    <col min="6150" max="6150" width="4.28515625" style="1" customWidth="1"/>
    <col min="6151" max="6151" width="5.140625" style="1" customWidth="1"/>
    <col min="6152" max="6152" width="3.7109375" style="1" customWidth="1"/>
    <col min="6153" max="6154" width="3.42578125" style="1" customWidth="1"/>
    <col min="6155" max="6155" width="4.42578125" style="1" customWidth="1"/>
    <col min="6156" max="6156" width="3.7109375" style="1" customWidth="1"/>
    <col min="6157" max="6157" width="4" style="1" customWidth="1"/>
    <col min="6158" max="6158" width="3.42578125" style="1" customWidth="1"/>
    <col min="6159" max="6159" width="3.7109375" style="1" customWidth="1"/>
    <col min="6160" max="6160" width="3.85546875" style="1" customWidth="1"/>
    <col min="6161" max="6161" width="4.42578125" style="1" customWidth="1"/>
    <col min="6162" max="6162" width="4.28515625" style="1" customWidth="1"/>
    <col min="6163" max="6163" width="5.140625" style="1" customWidth="1"/>
    <col min="6164" max="6165" width="3.7109375" style="1" customWidth="1"/>
    <col min="6166" max="6166" width="4" style="1" customWidth="1"/>
    <col min="6167" max="6167" width="4.42578125" style="1" customWidth="1"/>
    <col min="6168" max="6168" width="3.7109375" style="1" customWidth="1"/>
    <col min="6169" max="6169" width="5" style="1" customWidth="1"/>
    <col min="6170" max="6170" width="3.85546875" style="1" customWidth="1"/>
    <col min="6171" max="6171" width="4" style="1" customWidth="1"/>
    <col min="6172" max="6172" width="3.7109375" style="1" customWidth="1"/>
    <col min="6173" max="6173" width="4.42578125" style="1" customWidth="1"/>
    <col min="6174" max="6174" width="2.85546875" style="1" customWidth="1"/>
    <col min="6175" max="6175" width="4.42578125" style="1" customWidth="1"/>
    <col min="6176" max="6177" width="2.7109375" style="1" customWidth="1"/>
    <col min="6178" max="6178" width="3.42578125" style="1" customWidth="1"/>
    <col min="6179" max="6179" width="3.140625" style="1" customWidth="1"/>
    <col min="6180" max="6180" width="3" style="1" customWidth="1"/>
    <col min="6181" max="6181" width="4.7109375" style="1" customWidth="1"/>
    <col min="6182" max="6184" width="3" style="1" customWidth="1"/>
    <col min="6185" max="6185" width="4" style="1" customWidth="1"/>
    <col min="6186" max="6186" width="3" style="1" customWidth="1"/>
    <col min="6187" max="6187" width="4.28515625" style="1" customWidth="1"/>
    <col min="6188" max="6367" width="9.140625" style="1"/>
    <col min="6368" max="6368" width="39" style="1" customWidth="1"/>
    <col min="6369" max="6370" width="5.28515625" style="1" customWidth="1"/>
    <col min="6371" max="6371" width="8.140625" style="1" customWidth="1"/>
    <col min="6372" max="6372" width="6.85546875" style="1" customWidth="1"/>
    <col min="6373" max="6373" width="8" style="1" customWidth="1"/>
    <col min="6374" max="6374" width="8.7109375" style="1" customWidth="1"/>
    <col min="6375" max="6375" width="6.85546875" style="1" customWidth="1"/>
    <col min="6376" max="6376" width="5.42578125" style="1" customWidth="1"/>
    <col min="6377" max="6377" width="6.28515625" style="1" customWidth="1"/>
    <col min="6378" max="6378" width="5.42578125" style="1" customWidth="1"/>
    <col min="6379" max="6379" width="6.28515625" style="1" customWidth="1"/>
    <col min="6380" max="6380" width="5.140625" style="1" customWidth="1"/>
    <col min="6381" max="6381" width="7.140625" style="1" customWidth="1"/>
    <col min="6382" max="6382" width="6.7109375" style="1" customWidth="1"/>
    <col min="6383" max="6383" width="6.42578125" style="1" customWidth="1"/>
    <col min="6384" max="6384" width="3.7109375" style="1" customWidth="1"/>
    <col min="6385" max="6385" width="3.85546875" style="1" customWidth="1"/>
    <col min="6386" max="6386" width="5" style="1" customWidth="1"/>
    <col min="6387" max="6387" width="3.42578125" style="1" customWidth="1"/>
    <col min="6388" max="6388" width="3.7109375" style="1" customWidth="1"/>
    <col min="6389" max="6389" width="4.85546875" style="1" customWidth="1"/>
    <col min="6390" max="6390" width="5.140625" style="1" customWidth="1"/>
    <col min="6391" max="6391" width="4.140625" style="1" customWidth="1"/>
    <col min="6392" max="6392" width="5.28515625" style="1" customWidth="1"/>
    <col min="6393" max="6394" width="3.42578125" style="1" customWidth="1"/>
    <col min="6395" max="6395" width="5.42578125" style="1" customWidth="1"/>
    <col min="6396" max="6396" width="4.7109375" style="1" customWidth="1"/>
    <col min="6397" max="6397" width="4.28515625" style="1" customWidth="1"/>
    <col min="6398" max="6398" width="5" style="1" customWidth="1"/>
    <col min="6399" max="6399" width="4" style="1" customWidth="1"/>
    <col min="6400" max="6400" width="3.42578125" style="1" customWidth="1"/>
    <col min="6401" max="6401" width="5.140625" style="1" customWidth="1"/>
    <col min="6402" max="6402" width="4.42578125" style="1" customWidth="1"/>
    <col min="6403" max="6403" width="3.42578125" style="1" customWidth="1"/>
    <col min="6404" max="6404" width="4.28515625" style="1" customWidth="1"/>
    <col min="6405" max="6405" width="5.28515625" style="1" customWidth="1"/>
    <col min="6406" max="6406" width="4.28515625" style="1" customWidth="1"/>
    <col min="6407" max="6407" width="5.140625" style="1" customWidth="1"/>
    <col min="6408" max="6408" width="3.7109375" style="1" customWidth="1"/>
    <col min="6409" max="6410" width="3.42578125" style="1" customWidth="1"/>
    <col min="6411" max="6411" width="4.42578125" style="1" customWidth="1"/>
    <col min="6412" max="6412" width="3.7109375" style="1" customWidth="1"/>
    <col min="6413" max="6413" width="4" style="1" customWidth="1"/>
    <col min="6414" max="6414" width="3.42578125" style="1" customWidth="1"/>
    <col min="6415" max="6415" width="3.7109375" style="1" customWidth="1"/>
    <col min="6416" max="6416" width="3.85546875" style="1" customWidth="1"/>
    <col min="6417" max="6417" width="4.42578125" style="1" customWidth="1"/>
    <col min="6418" max="6418" width="4.28515625" style="1" customWidth="1"/>
    <col min="6419" max="6419" width="5.140625" style="1" customWidth="1"/>
    <col min="6420" max="6421" width="3.7109375" style="1" customWidth="1"/>
    <col min="6422" max="6422" width="4" style="1" customWidth="1"/>
    <col min="6423" max="6423" width="4.42578125" style="1" customWidth="1"/>
    <col min="6424" max="6424" width="3.7109375" style="1" customWidth="1"/>
    <col min="6425" max="6425" width="5" style="1" customWidth="1"/>
    <col min="6426" max="6426" width="3.85546875" style="1" customWidth="1"/>
    <col min="6427" max="6427" width="4" style="1" customWidth="1"/>
    <col min="6428" max="6428" width="3.7109375" style="1" customWidth="1"/>
    <col min="6429" max="6429" width="4.42578125" style="1" customWidth="1"/>
    <col min="6430" max="6430" width="2.85546875" style="1" customWidth="1"/>
    <col min="6431" max="6431" width="4.42578125" style="1" customWidth="1"/>
    <col min="6432" max="6433" width="2.7109375" style="1" customWidth="1"/>
    <col min="6434" max="6434" width="3.42578125" style="1" customWidth="1"/>
    <col min="6435" max="6435" width="3.140625" style="1" customWidth="1"/>
    <col min="6436" max="6436" width="3" style="1" customWidth="1"/>
    <col min="6437" max="6437" width="4.7109375" style="1" customWidth="1"/>
    <col min="6438" max="6440" width="3" style="1" customWidth="1"/>
    <col min="6441" max="6441" width="4" style="1" customWidth="1"/>
    <col min="6442" max="6442" width="3" style="1" customWidth="1"/>
    <col min="6443" max="6443" width="4.28515625" style="1" customWidth="1"/>
    <col min="6444" max="6623" width="9.140625" style="1"/>
    <col min="6624" max="6624" width="39" style="1" customWidth="1"/>
    <col min="6625" max="6626" width="5.28515625" style="1" customWidth="1"/>
    <col min="6627" max="6627" width="8.140625" style="1" customWidth="1"/>
    <col min="6628" max="6628" width="6.85546875" style="1" customWidth="1"/>
    <col min="6629" max="6629" width="8" style="1" customWidth="1"/>
    <col min="6630" max="6630" width="8.7109375" style="1" customWidth="1"/>
    <col min="6631" max="6631" width="6.85546875" style="1" customWidth="1"/>
    <col min="6632" max="6632" width="5.42578125" style="1" customWidth="1"/>
    <col min="6633" max="6633" width="6.28515625" style="1" customWidth="1"/>
    <col min="6634" max="6634" width="5.42578125" style="1" customWidth="1"/>
    <col min="6635" max="6635" width="6.28515625" style="1" customWidth="1"/>
    <col min="6636" max="6636" width="5.140625" style="1" customWidth="1"/>
    <col min="6637" max="6637" width="7.140625" style="1" customWidth="1"/>
    <col min="6638" max="6638" width="6.7109375" style="1" customWidth="1"/>
    <col min="6639" max="6639" width="6.42578125" style="1" customWidth="1"/>
    <col min="6640" max="6640" width="3.7109375" style="1" customWidth="1"/>
    <col min="6641" max="6641" width="3.85546875" style="1" customWidth="1"/>
    <col min="6642" max="6642" width="5" style="1" customWidth="1"/>
    <col min="6643" max="6643" width="3.42578125" style="1" customWidth="1"/>
    <col min="6644" max="6644" width="3.7109375" style="1" customWidth="1"/>
    <col min="6645" max="6645" width="4.85546875" style="1" customWidth="1"/>
    <col min="6646" max="6646" width="5.140625" style="1" customWidth="1"/>
    <col min="6647" max="6647" width="4.140625" style="1" customWidth="1"/>
    <col min="6648" max="6648" width="5.28515625" style="1" customWidth="1"/>
    <col min="6649" max="6650" width="3.42578125" style="1" customWidth="1"/>
    <col min="6651" max="6651" width="5.42578125" style="1" customWidth="1"/>
    <col min="6652" max="6652" width="4.7109375" style="1" customWidth="1"/>
    <col min="6653" max="6653" width="4.28515625" style="1" customWidth="1"/>
    <col min="6654" max="6654" width="5" style="1" customWidth="1"/>
    <col min="6655" max="6655" width="4" style="1" customWidth="1"/>
    <col min="6656" max="6656" width="3.42578125" style="1" customWidth="1"/>
    <col min="6657" max="6657" width="5.140625" style="1" customWidth="1"/>
    <col min="6658" max="6658" width="4.42578125" style="1" customWidth="1"/>
    <col min="6659" max="6659" width="3.42578125" style="1" customWidth="1"/>
    <col min="6660" max="6660" width="4.28515625" style="1" customWidth="1"/>
    <col min="6661" max="6661" width="5.28515625" style="1" customWidth="1"/>
    <col min="6662" max="6662" width="4.28515625" style="1" customWidth="1"/>
    <col min="6663" max="6663" width="5.140625" style="1" customWidth="1"/>
    <col min="6664" max="6664" width="3.7109375" style="1" customWidth="1"/>
    <col min="6665" max="6666" width="3.42578125" style="1" customWidth="1"/>
    <col min="6667" max="6667" width="4.42578125" style="1" customWidth="1"/>
    <col min="6668" max="6668" width="3.7109375" style="1" customWidth="1"/>
    <col min="6669" max="6669" width="4" style="1" customWidth="1"/>
    <col min="6670" max="6670" width="3.42578125" style="1" customWidth="1"/>
    <col min="6671" max="6671" width="3.7109375" style="1" customWidth="1"/>
    <col min="6672" max="6672" width="3.85546875" style="1" customWidth="1"/>
    <col min="6673" max="6673" width="4.42578125" style="1" customWidth="1"/>
    <col min="6674" max="6674" width="4.28515625" style="1" customWidth="1"/>
    <col min="6675" max="6675" width="5.140625" style="1" customWidth="1"/>
    <col min="6676" max="6677" width="3.7109375" style="1" customWidth="1"/>
    <col min="6678" max="6678" width="4" style="1" customWidth="1"/>
    <col min="6679" max="6679" width="4.42578125" style="1" customWidth="1"/>
    <col min="6680" max="6680" width="3.7109375" style="1" customWidth="1"/>
    <col min="6681" max="6681" width="5" style="1" customWidth="1"/>
    <col min="6682" max="6682" width="3.85546875" style="1" customWidth="1"/>
    <col min="6683" max="6683" width="4" style="1" customWidth="1"/>
    <col min="6684" max="6684" width="3.7109375" style="1" customWidth="1"/>
    <col min="6685" max="6685" width="4.42578125" style="1" customWidth="1"/>
    <col min="6686" max="6686" width="2.85546875" style="1" customWidth="1"/>
    <col min="6687" max="6687" width="4.42578125" style="1" customWidth="1"/>
    <col min="6688" max="6689" width="2.7109375" style="1" customWidth="1"/>
    <col min="6690" max="6690" width="3.42578125" style="1" customWidth="1"/>
    <col min="6691" max="6691" width="3.140625" style="1" customWidth="1"/>
    <col min="6692" max="6692" width="3" style="1" customWidth="1"/>
    <col min="6693" max="6693" width="4.7109375" style="1" customWidth="1"/>
    <col min="6694" max="6696" width="3" style="1" customWidth="1"/>
    <col min="6697" max="6697" width="4" style="1" customWidth="1"/>
    <col min="6698" max="6698" width="3" style="1" customWidth="1"/>
    <col min="6699" max="6699" width="4.28515625" style="1" customWidth="1"/>
    <col min="6700" max="6879" width="9.140625" style="1"/>
    <col min="6880" max="6880" width="39" style="1" customWidth="1"/>
    <col min="6881" max="6882" width="5.28515625" style="1" customWidth="1"/>
    <col min="6883" max="6883" width="8.140625" style="1" customWidth="1"/>
    <col min="6884" max="6884" width="6.85546875" style="1" customWidth="1"/>
    <col min="6885" max="6885" width="8" style="1" customWidth="1"/>
    <col min="6886" max="6886" width="8.7109375" style="1" customWidth="1"/>
    <col min="6887" max="6887" width="6.85546875" style="1" customWidth="1"/>
    <col min="6888" max="6888" width="5.42578125" style="1" customWidth="1"/>
    <col min="6889" max="6889" width="6.28515625" style="1" customWidth="1"/>
    <col min="6890" max="6890" width="5.42578125" style="1" customWidth="1"/>
    <col min="6891" max="6891" width="6.28515625" style="1" customWidth="1"/>
    <col min="6892" max="6892" width="5.140625" style="1" customWidth="1"/>
    <col min="6893" max="6893" width="7.140625" style="1" customWidth="1"/>
    <col min="6894" max="6894" width="6.7109375" style="1" customWidth="1"/>
    <col min="6895" max="6895" width="6.42578125" style="1" customWidth="1"/>
    <col min="6896" max="6896" width="3.7109375" style="1" customWidth="1"/>
    <col min="6897" max="6897" width="3.85546875" style="1" customWidth="1"/>
    <col min="6898" max="6898" width="5" style="1" customWidth="1"/>
    <col min="6899" max="6899" width="3.42578125" style="1" customWidth="1"/>
    <col min="6900" max="6900" width="3.7109375" style="1" customWidth="1"/>
    <col min="6901" max="6901" width="4.85546875" style="1" customWidth="1"/>
    <col min="6902" max="6902" width="5.140625" style="1" customWidth="1"/>
    <col min="6903" max="6903" width="4.140625" style="1" customWidth="1"/>
    <col min="6904" max="6904" width="5.28515625" style="1" customWidth="1"/>
    <col min="6905" max="6906" width="3.42578125" style="1" customWidth="1"/>
    <col min="6907" max="6907" width="5.42578125" style="1" customWidth="1"/>
    <col min="6908" max="6908" width="4.7109375" style="1" customWidth="1"/>
    <col min="6909" max="6909" width="4.28515625" style="1" customWidth="1"/>
    <col min="6910" max="6910" width="5" style="1" customWidth="1"/>
    <col min="6911" max="6911" width="4" style="1" customWidth="1"/>
    <col min="6912" max="6912" width="3.42578125" style="1" customWidth="1"/>
    <col min="6913" max="6913" width="5.140625" style="1" customWidth="1"/>
    <col min="6914" max="6914" width="4.42578125" style="1" customWidth="1"/>
    <col min="6915" max="6915" width="3.42578125" style="1" customWidth="1"/>
    <col min="6916" max="6916" width="4.28515625" style="1" customWidth="1"/>
    <col min="6917" max="6917" width="5.28515625" style="1" customWidth="1"/>
    <col min="6918" max="6918" width="4.28515625" style="1" customWidth="1"/>
    <col min="6919" max="6919" width="5.140625" style="1" customWidth="1"/>
    <col min="6920" max="6920" width="3.7109375" style="1" customWidth="1"/>
    <col min="6921" max="6922" width="3.42578125" style="1" customWidth="1"/>
    <col min="6923" max="6923" width="4.42578125" style="1" customWidth="1"/>
    <col min="6924" max="6924" width="3.7109375" style="1" customWidth="1"/>
    <col min="6925" max="6925" width="4" style="1" customWidth="1"/>
    <col min="6926" max="6926" width="3.42578125" style="1" customWidth="1"/>
    <col min="6927" max="6927" width="3.7109375" style="1" customWidth="1"/>
    <col min="6928" max="6928" width="3.85546875" style="1" customWidth="1"/>
    <col min="6929" max="6929" width="4.42578125" style="1" customWidth="1"/>
    <col min="6930" max="6930" width="4.28515625" style="1" customWidth="1"/>
    <col min="6931" max="6931" width="5.140625" style="1" customWidth="1"/>
    <col min="6932" max="6933" width="3.7109375" style="1" customWidth="1"/>
    <col min="6934" max="6934" width="4" style="1" customWidth="1"/>
    <col min="6935" max="6935" width="4.42578125" style="1" customWidth="1"/>
    <col min="6936" max="6936" width="3.7109375" style="1" customWidth="1"/>
    <col min="6937" max="6937" width="5" style="1" customWidth="1"/>
    <col min="6938" max="6938" width="3.85546875" style="1" customWidth="1"/>
    <col min="6939" max="6939" width="4" style="1" customWidth="1"/>
    <col min="6940" max="6940" width="3.7109375" style="1" customWidth="1"/>
    <col min="6941" max="6941" width="4.42578125" style="1" customWidth="1"/>
    <col min="6942" max="6942" width="2.85546875" style="1" customWidth="1"/>
    <col min="6943" max="6943" width="4.42578125" style="1" customWidth="1"/>
    <col min="6944" max="6945" width="2.7109375" style="1" customWidth="1"/>
    <col min="6946" max="6946" width="3.42578125" style="1" customWidth="1"/>
    <col min="6947" max="6947" width="3.140625" style="1" customWidth="1"/>
    <col min="6948" max="6948" width="3" style="1" customWidth="1"/>
    <col min="6949" max="6949" width="4.7109375" style="1" customWidth="1"/>
    <col min="6950" max="6952" width="3" style="1" customWidth="1"/>
    <col min="6953" max="6953" width="4" style="1" customWidth="1"/>
    <col min="6954" max="6954" width="3" style="1" customWidth="1"/>
    <col min="6955" max="6955" width="4.28515625" style="1" customWidth="1"/>
    <col min="6956" max="7135" width="9.140625" style="1"/>
    <col min="7136" max="7136" width="39" style="1" customWidth="1"/>
    <col min="7137" max="7138" width="5.28515625" style="1" customWidth="1"/>
    <col min="7139" max="7139" width="8.140625" style="1" customWidth="1"/>
    <col min="7140" max="7140" width="6.85546875" style="1" customWidth="1"/>
    <col min="7141" max="7141" width="8" style="1" customWidth="1"/>
    <col min="7142" max="7142" width="8.7109375" style="1" customWidth="1"/>
    <col min="7143" max="7143" width="6.85546875" style="1" customWidth="1"/>
    <col min="7144" max="7144" width="5.42578125" style="1" customWidth="1"/>
    <col min="7145" max="7145" width="6.28515625" style="1" customWidth="1"/>
    <col min="7146" max="7146" width="5.42578125" style="1" customWidth="1"/>
    <col min="7147" max="7147" width="6.28515625" style="1" customWidth="1"/>
    <col min="7148" max="7148" width="5.140625" style="1" customWidth="1"/>
    <col min="7149" max="7149" width="7.140625" style="1" customWidth="1"/>
    <col min="7150" max="7150" width="6.7109375" style="1" customWidth="1"/>
    <col min="7151" max="7151" width="6.42578125" style="1" customWidth="1"/>
    <col min="7152" max="7152" width="3.7109375" style="1" customWidth="1"/>
    <col min="7153" max="7153" width="3.85546875" style="1" customWidth="1"/>
    <col min="7154" max="7154" width="5" style="1" customWidth="1"/>
    <col min="7155" max="7155" width="3.42578125" style="1" customWidth="1"/>
    <col min="7156" max="7156" width="3.7109375" style="1" customWidth="1"/>
    <col min="7157" max="7157" width="4.85546875" style="1" customWidth="1"/>
    <col min="7158" max="7158" width="5.140625" style="1" customWidth="1"/>
    <col min="7159" max="7159" width="4.140625" style="1" customWidth="1"/>
    <col min="7160" max="7160" width="5.28515625" style="1" customWidth="1"/>
    <col min="7161" max="7162" width="3.42578125" style="1" customWidth="1"/>
    <col min="7163" max="7163" width="5.42578125" style="1" customWidth="1"/>
    <col min="7164" max="7164" width="4.7109375" style="1" customWidth="1"/>
    <col min="7165" max="7165" width="4.28515625" style="1" customWidth="1"/>
    <col min="7166" max="7166" width="5" style="1" customWidth="1"/>
    <col min="7167" max="7167" width="4" style="1" customWidth="1"/>
    <col min="7168" max="7168" width="3.42578125" style="1" customWidth="1"/>
    <col min="7169" max="7169" width="5.140625" style="1" customWidth="1"/>
    <col min="7170" max="7170" width="4.42578125" style="1" customWidth="1"/>
    <col min="7171" max="7171" width="3.42578125" style="1" customWidth="1"/>
    <col min="7172" max="7172" width="4.28515625" style="1" customWidth="1"/>
    <col min="7173" max="7173" width="5.28515625" style="1" customWidth="1"/>
    <col min="7174" max="7174" width="4.28515625" style="1" customWidth="1"/>
    <col min="7175" max="7175" width="5.140625" style="1" customWidth="1"/>
    <col min="7176" max="7176" width="3.7109375" style="1" customWidth="1"/>
    <col min="7177" max="7178" width="3.42578125" style="1" customWidth="1"/>
    <col min="7179" max="7179" width="4.42578125" style="1" customWidth="1"/>
    <col min="7180" max="7180" width="3.7109375" style="1" customWidth="1"/>
    <col min="7181" max="7181" width="4" style="1" customWidth="1"/>
    <col min="7182" max="7182" width="3.42578125" style="1" customWidth="1"/>
    <col min="7183" max="7183" width="3.7109375" style="1" customWidth="1"/>
    <col min="7184" max="7184" width="3.85546875" style="1" customWidth="1"/>
    <col min="7185" max="7185" width="4.42578125" style="1" customWidth="1"/>
    <col min="7186" max="7186" width="4.28515625" style="1" customWidth="1"/>
    <col min="7187" max="7187" width="5.140625" style="1" customWidth="1"/>
    <col min="7188" max="7189" width="3.7109375" style="1" customWidth="1"/>
    <col min="7190" max="7190" width="4" style="1" customWidth="1"/>
    <col min="7191" max="7191" width="4.42578125" style="1" customWidth="1"/>
    <col min="7192" max="7192" width="3.7109375" style="1" customWidth="1"/>
    <col min="7193" max="7193" width="5" style="1" customWidth="1"/>
    <col min="7194" max="7194" width="3.85546875" style="1" customWidth="1"/>
    <col min="7195" max="7195" width="4" style="1" customWidth="1"/>
    <col min="7196" max="7196" width="3.7109375" style="1" customWidth="1"/>
    <col min="7197" max="7197" width="4.42578125" style="1" customWidth="1"/>
    <col min="7198" max="7198" width="2.85546875" style="1" customWidth="1"/>
    <col min="7199" max="7199" width="4.42578125" style="1" customWidth="1"/>
    <col min="7200" max="7201" width="2.7109375" style="1" customWidth="1"/>
    <col min="7202" max="7202" width="3.42578125" style="1" customWidth="1"/>
    <col min="7203" max="7203" width="3.140625" style="1" customWidth="1"/>
    <col min="7204" max="7204" width="3" style="1" customWidth="1"/>
    <col min="7205" max="7205" width="4.7109375" style="1" customWidth="1"/>
    <col min="7206" max="7208" width="3" style="1" customWidth="1"/>
    <col min="7209" max="7209" width="4" style="1" customWidth="1"/>
    <col min="7210" max="7210" width="3" style="1" customWidth="1"/>
    <col min="7211" max="7211" width="4.28515625" style="1" customWidth="1"/>
    <col min="7212" max="7391" width="9.140625" style="1"/>
    <col min="7392" max="7392" width="39" style="1" customWidth="1"/>
    <col min="7393" max="7394" width="5.28515625" style="1" customWidth="1"/>
    <col min="7395" max="7395" width="8.140625" style="1" customWidth="1"/>
    <col min="7396" max="7396" width="6.85546875" style="1" customWidth="1"/>
    <col min="7397" max="7397" width="8" style="1" customWidth="1"/>
    <col min="7398" max="7398" width="8.7109375" style="1" customWidth="1"/>
    <col min="7399" max="7399" width="6.85546875" style="1" customWidth="1"/>
    <col min="7400" max="7400" width="5.42578125" style="1" customWidth="1"/>
    <col min="7401" max="7401" width="6.28515625" style="1" customWidth="1"/>
    <col min="7402" max="7402" width="5.42578125" style="1" customWidth="1"/>
    <col min="7403" max="7403" width="6.28515625" style="1" customWidth="1"/>
    <col min="7404" max="7404" width="5.140625" style="1" customWidth="1"/>
    <col min="7405" max="7405" width="7.140625" style="1" customWidth="1"/>
    <col min="7406" max="7406" width="6.7109375" style="1" customWidth="1"/>
    <col min="7407" max="7407" width="6.42578125" style="1" customWidth="1"/>
    <col min="7408" max="7408" width="3.7109375" style="1" customWidth="1"/>
    <col min="7409" max="7409" width="3.85546875" style="1" customWidth="1"/>
    <col min="7410" max="7410" width="5" style="1" customWidth="1"/>
    <col min="7411" max="7411" width="3.42578125" style="1" customWidth="1"/>
    <col min="7412" max="7412" width="3.7109375" style="1" customWidth="1"/>
    <col min="7413" max="7413" width="4.85546875" style="1" customWidth="1"/>
    <col min="7414" max="7414" width="5.140625" style="1" customWidth="1"/>
    <col min="7415" max="7415" width="4.140625" style="1" customWidth="1"/>
    <col min="7416" max="7416" width="5.28515625" style="1" customWidth="1"/>
    <col min="7417" max="7418" width="3.42578125" style="1" customWidth="1"/>
    <col min="7419" max="7419" width="5.42578125" style="1" customWidth="1"/>
    <col min="7420" max="7420" width="4.7109375" style="1" customWidth="1"/>
    <col min="7421" max="7421" width="4.28515625" style="1" customWidth="1"/>
    <col min="7422" max="7422" width="5" style="1" customWidth="1"/>
    <col min="7423" max="7423" width="4" style="1" customWidth="1"/>
    <col min="7424" max="7424" width="3.42578125" style="1" customWidth="1"/>
    <col min="7425" max="7425" width="5.140625" style="1" customWidth="1"/>
    <col min="7426" max="7426" width="4.42578125" style="1" customWidth="1"/>
    <col min="7427" max="7427" width="3.42578125" style="1" customWidth="1"/>
    <col min="7428" max="7428" width="4.28515625" style="1" customWidth="1"/>
    <col min="7429" max="7429" width="5.28515625" style="1" customWidth="1"/>
    <col min="7430" max="7430" width="4.28515625" style="1" customWidth="1"/>
    <col min="7431" max="7431" width="5.140625" style="1" customWidth="1"/>
    <col min="7432" max="7432" width="3.7109375" style="1" customWidth="1"/>
    <col min="7433" max="7434" width="3.42578125" style="1" customWidth="1"/>
    <col min="7435" max="7435" width="4.42578125" style="1" customWidth="1"/>
    <col min="7436" max="7436" width="3.7109375" style="1" customWidth="1"/>
    <col min="7437" max="7437" width="4" style="1" customWidth="1"/>
    <col min="7438" max="7438" width="3.42578125" style="1" customWidth="1"/>
    <col min="7439" max="7439" width="3.7109375" style="1" customWidth="1"/>
    <col min="7440" max="7440" width="3.85546875" style="1" customWidth="1"/>
    <col min="7441" max="7441" width="4.42578125" style="1" customWidth="1"/>
    <col min="7442" max="7442" width="4.28515625" style="1" customWidth="1"/>
    <col min="7443" max="7443" width="5.140625" style="1" customWidth="1"/>
    <col min="7444" max="7445" width="3.7109375" style="1" customWidth="1"/>
    <col min="7446" max="7446" width="4" style="1" customWidth="1"/>
    <col min="7447" max="7447" width="4.42578125" style="1" customWidth="1"/>
    <col min="7448" max="7448" width="3.7109375" style="1" customWidth="1"/>
    <col min="7449" max="7449" width="5" style="1" customWidth="1"/>
    <col min="7450" max="7450" width="3.85546875" style="1" customWidth="1"/>
    <col min="7451" max="7451" width="4" style="1" customWidth="1"/>
    <col min="7452" max="7452" width="3.7109375" style="1" customWidth="1"/>
    <col min="7453" max="7453" width="4.42578125" style="1" customWidth="1"/>
    <col min="7454" max="7454" width="2.85546875" style="1" customWidth="1"/>
    <col min="7455" max="7455" width="4.42578125" style="1" customWidth="1"/>
    <col min="7456" max="7457" width="2.7109375" style="1" customWidth="1"/>
    <col min="7458" max="7458" width="3.42578125" style="1" customWidth="1"/>
    <col min="7459" max="7459" width="3.140625" style="1" customWidth="1"/>
    <col min="7460" max="7460" width="3" style="1" customWidth="1"/>
    <col min="7461" max="7461" width="4.7109375" style="1" customWidth="1"/>
    <col min="7462" max="7464" width="3" style="1" customWidth="1"/>
    <col min="7465" max="7465" width="4" style="1" customWidth="1"/>
    <col min="7466" max="7466" width="3" style="1" customWidth="1"/>
    <col min="7467" max="7467" width="4.28515625" style="1" customWidth="1"/>
    <col min="7468" max="7647" width="9.140625" style="1"/>
    <col min="7648" max="7648" width="39" style="1" customWidth="1"/>
    <col min="7649" max="7650" width="5.28515625" style="1" customWidth="1"/>
    <col min="7651" max="7651" width="8.140625" style="1" customWidth="1"/>
    <col min="7652" max="7652" width="6.85546875" style="1" customWidth="1"/>
    <col min="7653" max="7653" width="8" style="1" customWidth="1"/>
    <col min="7654" max="7654" width="8.7109375" style="1" customWidth="1"/>
    <col min="7655" max="7655" width="6.85546875" style="1" customWidth="1"/>
    <col min="7656" max="7656" width="5.42578125" style="1" customWidth="1"/>
    <col min="7657" max="7657" width="6.28515625" style="1" customWidth="1"/>
    <col min="7658" max="7658" width="5.42578125" style="1" customWidth="1"/>
    <col min="7659" max="7659" width="6.28515625" style="1" customWidth="1"/>
    <col min="7660" max="7660" width="5.140625" style="1" customWidth="1"/>
    <col min="7661" max="7661" width="7.140625" style="1" customWidth="1"/>
    <col min="7662" max="7662" width="6.7109375" style="1" customWidth="1"/>
    <col min="7663" max="7663" width="6.42578125" style="1" customWidth="1"/>
    <col min="7664" max="7664" width="3.7109375" style="1" customWidth="1"/>
    <col min="7665" max="7665" width="3.85546875" style="1" customWidth="1"/>
    <col min="7666" max="7666" width="5" style="1" customWidth="1"/>
    <col min="7667" max="7667" width="3.42578125" style="1" customWidth="1"/>
    <col min="7668" max="7668" width="3.7109375" style="1" customWidth="1"/>
    <col min="7669" max="7669" width="4.85546875" style="1" customWidth="1"/>
    <col min="7670" max="7670" width="5.140625" style="1" customWidth="1"/>
    <col min="7671" max="7671" width="4.140625" style="1" customWidth="1"/>
    <col min="7672" max="7672" width="5.28515625" style="1" customWidth="1"/>
    <col min="7673" max="7674" width="3.42578125" style="1" customWidth="1"/>
    <col min="7675" max="7675" width="5.42578125" style="1" customWidth="1"/>
    <col min="7676" max="7676" width="4.7109375" style="1" customWidth="1"/>
    <col min="7677" max="7677" width="4.28515625" style="1" customWidth="1"/>
    <col min="7678" max="7678" width="5" style="1" customWidth="1"/>
    <col min="7679" max="7679" width="4" style="1" customWidth="1"/>
    <col min="7680" max="7680" width="3.42578125" style="1" customWidth="1"/>
    <col min="7681" max="7681" width="5.140625" style="1" customWidth="1"/>
    <col min="7682" max="7682" width="4.42578125" style="1" customWidth="1"/>
    <col min="7683" max="7683" width="3.42578125" style="1" customWidth="1"/>
    <col min="7684" max="7684" width="4.28515625" style="1" customWidth="1"/>
    <col min="7685" max="7685" width="5.28515625" style="1" customWidth="1"/>
    <col min="7686" max="7686" width="4.28515625" style="1" customWidth="1"/>
    <col min="7687" max="7687" width="5.140625" style="1" customWidth="1"/>
    <col min="7688" max="7688" width="3.7109375" style="1" customWidth="1"/>
    <col min="7689" max="7690" width="3.42578125" style="1" customWidth="1"/>
    <col min="7691" max="7691" width="4.42578125" style="1" customWidth="1"/>
    <col min="7692" max="7692" width="3.7109375" style="1" customWidth="1"/>
    <col min="7693" max="7693" width="4" style="1" customWidth="1"/>
    <col min="7694" max="7694" width="3.42578125" style="1" customWidth="1"/>
    <col min="7695" max="7695" width="3.7109375" style="1" customWidth="1"/>
    <col min="7696" max="7696" width="3.85546875" style="1" customWidth="1"/>
    <col min="7697" max="7697" width="4.42578125" style="1" customWidth="1"/>
    <col min="7698" max="7698" width="4.28515625" style="1" customWidth="1"/>
    <col min="7699" max="7699" width="5.140625" style="1" customWidth="1"/>
    <col min="7700" max="7701" width="3.7109375" style="1" customWidth="1"/>
    <col min="7702" max="7702" width="4" style="1" customWidth="1"/>
    <col min="7703" max="7703" width="4.42578125" style="1" customWidth="1"/>
    <col min="7704" max="7704" width="3.7109375" style="1" customWidth="1"/>
    <col min="7705" max="7705" width="5" style="1" customWidth="1"/>
    <col min="7706" max="7706" width="3.85546875" style="1" customWidth="1"/>
    <col min="7707" max="7707" width="4" style="1" customWidth="1"/>
    <col min="7708" max="7708" width="3.7109375" style="1" customWidth="1"/>
    <col min="7709" max="7709" width="4.42578125" style="1" customWidth="1"/>
    <col min="7710" max="7710" width="2.85546875" style="1" customWidth="1"/>
    <col min="7711" max="7711" width="4.42578125" style="1" customWidth="1"/>
    <col min="7712" max="7713" width="2.7109375" style="1" customWidth="1"/>
    <col min="7714" max="7714" width="3.42578125" style="1" customWidth="1"/>
    <col min="7715" max="7715" width="3.140625" style="1" customWidth="1"/>
    <col min="7716" max="7716" width="3" style="1" customWidth="1"/>
    <col min="7717" max="7717" width="4.7109375" style="1" customWidth="1"/>
    <col min="7718" max="7720" width="3" style="1" customWidth="1"/>
    <col min="7721" max="7721" width="4" style="1" customWidth="1"/>
    <col min="7722" max="7722" width="3" style="1" customWidth="1"/>
    <col min="7723" max="7723" width="4.28515625" style="1" customWidth="1"/>
    <col min="7724" max="7903" width="9.140625" style="1"/>
    <col min="7904" max="7904" width="39" style="1" customWidth="1"/>
    <col min="7905" max="7906" width="5.28515625" style="1" customWidth="1"/>
    <col min="7907" max="7907" width="8.140625" style="1" customWidth="1"/>
    <col min="7908" max="7908" width="6.85546875" style="1" customWidth="1"/>
    <col min="7909" max="7909" width="8" style="1" customWidth="1"/>
    <col min="7910" max="7910" width="8.7109375" style="1" customWidth="1"/>
    <col min="7911" max="7911" width="6.85546875" style="1" customWidth="1"/>
    <col min="7912" max="7912" width="5.42578125" style="1" customWidth="1"/>
    <col min="7913" max="7913" width="6.28515625" style="1" customWidth="1"/>
    <col min="7914" max="7914" width="5.42578125" style="1" customWidth="1"/>
    <col min="7915" max="7915" width="6.28515625" style="1" customWidth="1"/>
    <col min="7916" max="7916" width="5.140625" style="1" customWidth="1"/>
    <col min="7917" max="7917" width="7.140625" style="1" customWidth="1"/>
    <col min="7918" max="7918" width="6.7109375" style="1" customWidth="1"/>
    <col min="7919" max="7919" width="6.42578125" style="1" customWidth="1"/>
    <col min="7920" max="7920" width="3.7109375" style="1" customWidth="1"/>
    <col min="7921" max="7921" width="3.85546875" style="1" customWidth="1"/>
    <col min="7922" max="7922" width="5" style="1" customWidth="1"/>
    <col min="7923" max="7923" width="3.42578125" style="1" customWidth="1"/>
    <col min="7924" max="7924" width="3.7109375" style="1" customWidth="1"/>
    <col min="7925" max="7925" width="4.85546875" style="1" customWidth="1"/>
    <col min="7926" max="7926" width="5.140625" style="1" customWidth="1"/>
    <col min="7927" max="7927" width="4.140625" style="1" customWidth="1"/>
    <col min="7928" max="7928" width="5.28515625" style="1" customWidth="1"/>
    <col min="7929" max="7930" width="3.42578125" style="1" customWidth="1"/>
    <col min="7931" max="7931" width="5.42578125" style="1" customWidth="1"/>
    <col min="7932" max="7932" width="4.7109375" style="1" customWidth="1"/>
    <col min="7933" max="7933" width="4.28515625" style="1" customWidth="1"/>
    <col min="7934" max="7934" width="5" style="1" customWidth="1"/>
    <col min="7935" max="7935" width="4" style="1" customWidth="1"/>
    <col min="7936" max="7936" width="3.42578125" style="1" customWidth="1"/>
    <col min="7937" max="7937" width="5.140625" style="1" customWidth="1"/>
    <col min="7938" max="7938" width="4.42578125" style="1" customWidth="1"/>
    <col min="7939" max="7939" width="3.42578125" style="1" customWidth="1"/>
    <col min="7940" max="7940" width="4.28515625" style="1" customWidth="1"/>
    <col min="7941" max="7941" width="5.28515625" style="1" customWidth="1"/>
    <col min="7942" max="7942" width="4.28515625" style="1" customWidth="1"/>
    <col min="7943" max="7943" width="5.140625" style="1" customWidth="1"/>
    <col min="7944" max="7944" width="3.7109375" style="1" customWidth="1"/>
    <col min="7945" max="7946" width="3.42578125" style="1" customWidth="1"/>
    <col min="7947" max="7947" width="4.42578125" style="1" customWidth="1"/>
    <col min="7948" max="7948" width="3.7109375" style="1" customWidth="1"/>
    <col min="7949" max="7949" width="4" style="1" customWidth="1"/>
    <col min="7950" max="7950" width="3.42578125" style="1" customWidth="1"/>
    <col min="7951" max="7951" width="3.7109375" style="1" customWidth="1"/>
    <col min="7952" max="7952" width="3.85546875" style="1" customWidth="1"/>
    <col min="7953" max="7953" width="4.42578125" style="1" customWidth="1"/>
    <col min="7954" max="7954" width="4.28515625" style="1" customWidth="1"/>
    <col min="7955" max="7955" width="5.140625" style="1" customWidth="1"/>
    <col min="7956" max="7957" width="3.7109375" style="1" customWidth="1"/>
    <col min="7958" max="7958" width="4" style="1" customWidth="1"/>
    <col min="7959" max="7959" width="4.42578125" style="1" customWidth="1"/>
    <col min="7960" max="7960" width="3.7109375" style="1" customWidth="1"/>
    <col min="7961" max="7961" width="5" style="1" customWidth="1"/>
    <col min="7962" max="7962" width="3.85546875" style="1" customWidth="1"/>
    <col min="7963" max="7963" width="4" style="1" customWidth="1"/>
    <col min="7964" max="7964" width="3.7109375" style="1" customWidth="1"/>
    <col min="7965" max="7965" width="4.42578125" style="1" customWidth="1"/>
    <col min="7966" max="7966" width="2.85546875" style="1" customWidth="1"/>
    <col min="7967" max="7967" width="4.42578125" style="1" customWidth="1"/>
    <col min="7968" max="7969" width="2.7109375" style="1" customWidth="1"/>
    <col min="7970" max="7970" width="3.42578125" style="1" customWidth="1"/>
    <col min="7971" max="7971" width="3.140625" style="1" customWidth="1"/>
    <col min="7972" max="7972" width="3" style="1" customWidth="1"/>
    <col min="7973" max="7973" width="4.7109375" style="1" customWidth="1"/>
    <col min="7974" max="7976" width="3" style="1" customWidth="1"/>
    <col min="7977" max="7977" width="4" style="1" customWidth="1"/>
    <col min="7978" max="7978" width="3" style="1" customWidth="1"/>
    <col min="7979" max="7979" width="4.28515625" style="1" customWidth="1"/>
    <col min="7980" max="8159" width="9.140625" style="1"/>
    <col min="8160" max="8160" width="39" style="1" customWidth="1"/>
    <col min="8161" max="8162" width="5.28515625" style="1" customWidth="1"/>
    <col min="8163" max="8163" width="8.140625" style="1" customWidth="1"/>
    <col min="8164" max="8164" width="6.85546875" style="1" customWidth="1"/>
    <col min="8165" max="8165" width="8" style="1" customWidth="1"/>
    <col min="8166" max="8166" width="8.7109375" style="1" customWidth="1"/>
    <col min="8167" max="8167" width="6.85546875" style="1" customWidth="1"/>
    <col min="8168" max="8168" width="5.42578125" style="1" customWidth="1"/>
    <col min="8169" max="8169" width="6.28515625" style="1" customWidth="1"/>
    <col min="8170" max="8170" width="5.42578125" style="1" customWidth="1"/>
    <col min="8171" max="8171" width="6.28515625" style="1" customWidth="1"/>
    <col min="8172" max="8172" width="5.140625" style="1" customWidth="1"/>
    <col min="8173" max="8173" width="7.140625" style="1" customWidth="1"/>
    <col min="8174" max="8174" width="6.7109375" style="1" customWidth="1"/>
    <col min="8175" max="8175" width="6.42578125" style="1" customWidth="1"/>
    <col min="8176" max="8176" width="3.7109375" style="1" customWidth="1"/>
    <col min="8177" max="8177" width="3.85546875" style="1" customWidth="1"/>
    <col min="8178" max="8178" width="5" style="1" customWidth="1"/>
    <col min="8179" max="8179" width="3.42578125" style="1" customWidth="1"/>
    <col min="8180" max="8180" width="3.7109375" style="1" customWidth="1"/>
    <col min="8181" max="8181" width="4.85546875" style="1" customWidth="1"/>
    <col min="8182" max="8182" width="5.140625" style="1" customWidth="1"/>
    <col min="8183" max="8183" width="4.140625" style="1" customWidth="1"/>
    <col min="8184" max="8184" width="5.28515625" style="1" customWidth="1"/>
    <col min="8185" max="8186" width="3.42578125" style="1" customWidth="1"/>
    <col min="8187" max="8187" width="5.42578125" style="1" customWidth="1"/>
    <col min="8188" max="8188" width="4.7109375" style="1" customWidth="1"/>
    <col min="8189" max="8189" width="4.28515625" style="1" customWidth="1"/>
    <col min="8190" max="8190" width="5" style="1" customWidth="1"/>
    <col min="8191" max="8191" width="4" style="1" customWidth="1"/>
    <col min="8192" max="8192" width="3.42578125" style="1" customWidth="1"/>
    <col min="8193" max="8193" width="5.140625" style="1" customWidth="1"/>
    <col min="8194" max="8194" width="4.42578125" style="1" customWidth="1"/>
    <col min="8195" max="8195" width="3.42578125" style="1" customWidth="1"/>
    <col min="8196" max="8196" width="4.28515625" style="1" customWidth="1"/>
    <col min="8197" max="8197" width="5.28515625" style="1" customWidth="1"/>
    <col min="8198" max="8198" width="4.28515625" style="1" customWidth="1"/>
    <col min="8199" max="8199" width="5.140625" style="1" customWidth="1"/>
    <col min="8200" max="8200" width="3.7109375" style="1" customWidth="1"/>
    <col min="8201" max="8202" width="3.42578125" style="1" customWidth="1"/>
    <col min="8203" max="8203" width="4.42578125" style="1" customWidth="1"/>
    <col min="8204" max="8204" width="3.7109375" style="1" customWidth="1"/>
    <col min="8205" max="8205" width="4" style="1" customWidth="1"/>
    <col min="8206" max="8206" width="3.42578125" style="1" customWidth="1"/>
    <col min="8207" max="8207" width="3.7109375" style="1" customWidth="1"/>
    <col min="8208" max="8208" width="3.85546875" style="1" customWidth="1"/>
    <col min="8209" max="8209" width="4.42578125" style="1" customWidth="1"/>
    <col min="8210" max="8210" width="4.28515625" style="1" customWidth="1"/>
    <col min="8211" max="8211" width="5.140625" style="1" customWidth="1"/>
    <col min="8212" max="8213" width="3.7109375" style="1" customWidth="1"/>
    <col min="8214" max="8214" width="4" style="1" customWidth="1"/>
    <col min="8215" max="8215" width="4.42578125" style="1" customWidth="1"/>
    <col min="8216" max="8216" width="3.7109375" style="1" customWidth="1"/>
    <col min="8217" max="8217" width="5" style="1" customWidth="1"/>
    <col min="8218" max="8218" width="3.85546875" style="1" customWidth="1"/>
    <col min="8219" max="8219" width="4" style="1" customWidth="1"/>
    <col min="8220" max="8220" width="3.7109375" style="1" customWidth="1"/>
    <col min="8221" max="8221" width="4.42578125" style="1" customWidth="1"/>
    <col min="8222" max="8222" width="2.85546875" style="1" customWidth="1"/>
    <col min="8223" max="8223" width="4.42578125" style="1" customWidth="1"/>
    <col min="8224" max="8225" width="2.7109375" style="1" customWidth="1"/>
    <col min="8226" max="8226" width="3.42578125" style="1" customWidth="1"/>
    <col min="8227" max="8227" width="3.140625" style="1" customWidth="1"/>
    <col min="8228" max="8228" width="3" style="1" customWidth="1"/>
    <col min="8229" max="8229" width="4.7109375" style="1" customWidth="1"/>
    <col min="8230" max="8232" width="3" style="1" customWidth="1"/>
    <col min="8233" max="8233" width="4" style="1" customWidth="1"/>
    <col min="8234" max="8234" width="3" style="1" customWidth="1"/>
    <col min="8235" max="8235" width="4.28515625" style="1" customWidth="1"/>
    <col min="8236" max="8415" width="9.140625" style="1"/>
    <col min="8416" max="8416" width="39" style="1" customWidth="1"/>
    <col min="8417" max="8418" width="5.28515625" style="1" customWidth="1"/>
    <col min="8419" max="8419" width="8.140625" style="1" customWidth="1"/>
    <col min="8420" max="8420" width="6.85546875" style="1" customWidth="1"/>
    <col min="8421" max="8421" width="8" style="1" customWidth="1"/>
    <col min="8422" max="8422" width="8.7109375" style="1" customWidth="1"/>
    <col min="8423" max="8423" width="6.85546875" style="1" customWidth="1"/>
    <col min="8424" max="8424" width="5.42578125" style="1" customWidth="1"/>
    <col min="8425" max="8425" width="6.28515625" style="1" customWidth="1"/>
    <col min="8426" max="8426" width="5.42578125" style="1" customWidth="1"/>
    <col min="8427" max="8427" width="6.28515625" style="1" customWidth="1"/>
    <col min="8428" max="8428" width="5.140625" style="1" customWidth="1"/>
    <col min="8429" max="8429" width="7.140625" style="1" customWidth="1"/>
    <col min="8430" max="8430" width="6.7109375" style="1" customWidth="1"/>
    <col min="8431" max="8431" width="6.42578125" style="1" customWidth="1"/>
    <col min="8432" max="8432" width="3.7109375" style="1" customWidth="1"/>
    <col min="8433" max="8433" width="3.85546875" style="1" customWidth="1"/>
    <col min="8434" max="8434" width="5" style="1" customWidth="1"/>
    <col min="8435" max="8435" width="3.42578125" style="1" customWidth="1"/>
    <col min="8436" max="8436" width="3.7109375" style="1" customWidth="1"/>
    <col min="8437" max="8437" width="4.85546875" style="1" customWidth="1"/>
    <col min="8438" max="8438" width="5.140625" style="1" customWidth="1"/>
    <col min="8439" max="8439" width="4.140625" style="1" customWidth="1"/>
    <col min="8440" max="8440" width="5.28515625" style="1" customWidth="1"/>
    <col min="8441" max="8442" width="3.42578125" style="1" customWidth="1"/>
    <col min="8443" max="8443" width="5.42578125" style="1" customWidth="1"/>
    <col min="8444" max="8444" width="4.7109375" style="1" customWidth="1"/>
    <col min="8445" max="8445" width="4.28515625" style="1" customWidth="1"/>
    <col min="8446" max="8446" width="5" style="1" customWidth="1"/>
    <col min="8447" max="8447" width="4" style="1" customWidth="1"/>
    <col min="8448" max="8448" width="3.42578125" style="1" customWidth="1"/>
    <col min="8449" max="8449" width="5.140625" style="1" customWidth="1"/>
    <col min="8450" max="8450" width="4.42578125" style="1" customWidth="1"/>
    <col min="8451" max="8451" width="3.42578125" style="1" customWidth="1"/>
    <col min="8452" max="8452" width="4.28515625" style="1" customWidth="1"/>
    <col min="8453" max="8453" width="5.28515625" style="1" customWidth="1"/>
    <col min="8454" max="8454" width="4.28515625" style="1" customWidth="1"/>
    <col min="8455" max="8455" width="5.140625" style="1" customWidth="1"/>
    <col min="8456" max="8456" width="3.7109375" style="1" customWidth="1"/>
    <col min="8457" max="8458" width="3.42578125" style="1" customWidth="1"/>
    <col min="8459" max="8459" width="4.42578125" style="1" customWidth="1"/>
    <col min="8460" max="8460" width="3.7109375" style="1" customWidth="1"/>
    <col min="8461" max="8461" width="4" style="1" customWidth="1"/>
    <col min="8462" max="8462" width="3.42578125" style="1" customWidth="1"/>
    <col min="8463" max="8463" width="3.7109375" style="1" customWidth="1"/>
    <col min="8464" max="8464" width="3.85546875" style="1" customWidth="1"/>
    <col min="8465" max="8465" width="4.42578125" style="1" customWidth="1"/>
    <col min="8466" max="8466" width="4.28515625" style="1" customWidth="1"/>
    <col min="8467" max="8467" width="5.140625" style="1" customWidth="1"/>
    <col min="8468" max="8469" width="3.7109375" style="1" customWidth="1"/>
    <col min="8470" max="8470" width="4" style="1" customWidth="1"/>
    <col min="8471" max="8471" width="4.42578125" style="1" customWidth="1"/>
    <col min="8472" max="8472" width="3.7109375" style="1" customWidth="1"/>
    <col min="8473" max="8473" width="5" style="1" customWidth="1"/>
    <col min="8474" max="8474" width="3.85546875" style="1" customWidth="1"/>
    <col min="8475" max="8475" width="4" style="1" customWidth="1"/>
    <col min="8476" max="8476" width="3.7109375" style="1" customWidth="1"/>
    <col min="8477" max="8477" width="4.42578125" style="1" customWidth="1"/>
    <col min="8478" max="8478" width="2.85546875" style="1" customWidth="1"/>
    <col min="8479" max="8479" width="4.42578125" style="1" customWidth="1"/>
    <col min="8480" max="8481" width="2.7109375" style="1" customWidth="1"/>
    <col min="8482" max="8482" width="3.42578125" style="1" customWidth="1"/>
    <col min="8483" max="8483" width="3.140625" style="1" customWidth="1"/>
    <col min="8484" max="8484" width="3" style="1" customWidth="1"/>
    <col min="8485" max="8485" width="4.7109375" style="1" customWidth="1"/>
    <col min="8486" max="8488" width="3" style="1" customWidth="1"/>
    <col min="8489" max="8489" width="4" style="1" customWidth="1"/>
    <col min="8490" max="8490" width="3" style="1" customWidth="1"/>
    <col min="8491" max="8491" width="4.28515625" style="1" customWidth="1"/>
    <col min="8492" max="8671" width="9.140625" style="1"/>
    <col min="8672" max="8672" width="39" style="1" customWidth="1"/>
    <col min="8673" max="8674" width="5.28515625" style="1" customWidth="1"/>
    <col min="8675" max="8675" width="8.140625" style="1" customWidth="1"/>
    <col min="8676" max="8676" width="6.85546875" style="1" customWidth="1"/>
    <col min="8677" max="8677" width="8" style="1" customWidth="1"/>
    <col min="8678" max="8678" width="8.7109375" style="1" customWidth="1"/>
    <col min="8679" max="8679" width="6.85546875" style="1" customWidth="1"/>
    <col min="8680" max="8680" width="5.42578125" style="1" customWidth="1"/>
    <col min="8681" max="8681" width="6.28515625" style="1" customWidth="1"/>
    <col min="8682" max="8682" width="5.42578125" style="1" customWidth="1"/>
    <col min="8683" max="8683" width="6.28515625" style="1" customWidth="1"/>
    <col min="8684" max="8684" width="5.140625" style="1" customWidth="1"/>
    <col min="8685" max="8685" width="7.140625" style="1" customWidth="1"/>
    <col min="8686" max="8686" width="6.7109375" style="1" customWidth="1"/>
    <col min="8687" max="8687" width="6.42578125" style="1" customWidth="1"/>
    <col min="8688" max="8688" width="3.7109375" style="1" customWidth="1"/>
    <col min="8689" max="8689" width="3.85546875" style="1" customWidth="1"/>
    <col min="8690" max="8690" width="5" style="1" customWidth="1"/>
    <col min="8691" max="8691" width="3.42578125" style="1" customWidth="1"/>
    <col min="8692" max="8692" width="3.7109375" style="1" customWidth="1"/>
    <col min="8693" max="8693" width="4.85546875" style="1" customWidth="1"/>
    <col min="8694" max="8694" width="5.140625" style="1" customWidth="1"/>
    <col min="8695" max="8695" width="4.140625" style="1" customWidth="1"/>
    <col min="8696" max="8696" width="5.28515625" style="1" customWidth="1"/>
    <col min="8697" max="8698" width="3.42578125" style="1" customWidth="1"/>
    <col min="8699" max="8699" width="5.42578125" style="1" customWidth="1"/>
    <col min="8700" max="8700" width="4.7109375" style="1" customWidth="1"/>
    <col min="8701" max="8701" width="4.28515625" style="1" customWidth="1"/>
    <col min="8702" max="8702" width="5" style="1" customWidth="1"/>
    <col min="8703" max="8703" width="4" style="1" customWidth="1"/>
    <col min="8704" max="8704" width="3.42578125" style="1" customWidth="1"/>
    <col min="8705" max="8705" width="5.140625" style="1" customWidth="1"/>
    <col min="8706" max="8706" width="4.42578125" style="1" customWidth="1"/>
    <col min="8707" max="8707" width="3.42578125" style="1" customWidth="1"/>
    <col min="8708" max="8708" width="4.28515625" style="1" customWidth="1"/>
    <col min="8709" max="8709" width="5.28515625" style="1" customWidth="1"/>
    <col min="8710" max="8710" width="4.28515625" style="1" customWidth="1"/>
    <col min="8711" max="8711" width="5.140625" style="1" customWidth="1"/>
    <col min="8712" max="8712" width="3.7109375" style="1" customWidth="1"/>
    <col min="8713" max="8714" width="3.42578125" style="1" customWidth="1"/>
    <col min="8715" max="8715" width="4.42578125" style="1" customWidth="1"/>
    <col min="8716" max="8716" width="3.7109375" style="1" customWidth="1"/>
    <col min="8717" max="8717" width="4" style="1" customWidth="1"/>
    <col min="8718" max="8718" width="3.42578125" style="1" customWidth="1"/>
    <col min="8719" max="8719" width="3.7109375" style="1" customWidth="1"/>
    <col min="8720" max="8720" width="3.85546875" style="1" customWidth="1"/>
    <col min="8721" max="8721" width="4.42578125" style="1" customWidth="1"/>
    <col min="8722" max="8722" width="4.28515625" style="1" customWidth="1"/>
    <col min="8723" max="8723" width="5.140625" style="1" customWidth="1"/>
    <col min="8724" max="8725" width="3.7109375" style="1" customWidth="1"/>
    <col min="8726" max="8726" width="4" style="1" customWidth="1"/>
    <col min="8727" max="8727" width="4.42578125" style="1" customWidth="1"/>
    <col min="8728" max="8728" width="3.7109375" style="1" customWidth="1"/>
    <col min="8729" max="8729" width="5" style="1" customWidth="1"/>
    <col min="8730" max="8730" width="3.85546875" style="1" customWidth="1"/>
    <col min="8731" max="8731" width="4" style="1" customWidth="1"/>
    <col min="8732" max="8732" width="3.7109375" style="1" customWidth="1"/>
    <col min="8733" max="8733" width="4.42578125" style="1" customWidth="1"/>
    <col min="8734" max="8734" width="2.85546875" style="1" customWidth="1"/>
    <col min="8735" max="8735" width="4.42578125" style="1" customWidth="1"/>
    <col min="8736" max="8737" width="2.7109375" style="1" customWidth="1"/>
    <col min="8738" max="8738" width="3.42578125" style="1" customWidth="1"/>
    <col min="8739" max="8739" width="3.140625" style="1" customWidth="1"/>
    <col min="8740" max="8740" width="3" style="1" customWidth="1"/>
    <col min="8741" max="8741" width="4.7109375" style="1" customWidth="1"/>
    <col min="8742" max="8744" width="3" style="1" customWidth="1"/>
    <col min="8745" max="8745" width="4" style="1" customWidth="1"/>
    <col min="8746" max="8746" width="3" style="1" customWidth="1"/>
    <col min="8747" max="8747" width="4.28515625" style="1" customWidth="1"/>
    <col min="8748" max="8927" width="9.140625" style="1"/>
    <col min="8928" max="8928" width="39" style="1" customWidth="1"/>
    <col min="8929" max="8930" width="5.28515625" style="1" customWidth="1"/>
    <col min="8931" max="8931" width="8.140625" style="1" customWidth="1"/>
    <col min="8932" max="8932" width="6.85546875" style="1" customWidth="1"/>
    <col min="8933" max="8933" width="8" style="1" customWidth="1"/>
    <col min="8934" max="8934" width="8.7109375" style="1" customWidth="1"/>
    <col min="8935" max="8935" width="6.85546875" style="1" customWidth="1"/>
    <col min="8936" max="8936" width="5.42578125" style="1" customWidth="1"/>
    <col min="8937" max="8937" width="6.28515625" style="1" customWidth="1"/>
    <col min="8938" max="8938" width="5.42578125" style="1" customWidth="1"/>
    <col min="8939" max="8939" width="6.28515625" style="1" customWidth="1"/>
    <col min="8940" max="8940" width="5.140625" style="1" customWidth="1"/>
    <col min="8941" max="8941" width="7.140625" style="1" customWidth="1"/>
    <col min="8942" max="8942" width="6.7109375" style="1" customWidth="1"/>
    <col min="8943" max="8943" width="6.42578125" style="1" customWidth="1"/>
    <col min="8944" max="8944" width="3.7109375" style="1" customWidth="1"/>
    <col min="8945" max="8945" width="3.85546875" style="1" customWidth="1"/>
    <col min="8946" max="8946" width="5" style="1" customWidth="1"/>
    <col min="8947" max="8947" width="3.42578125" style="1" customWidth="1"/>
    <col min="8948" max="8948" width="3.7109375" style="1" customWidth="1"/>
    <col min="8949" max="8949" width="4.85546875" style="1" customWidth="1"/>
    <col min="8950" max="8950" width="5.140625" style="1" customWidth="1"/>
    <col min="8951" max="8951" width="4.140625" style="1" customWidth="1"/>
    <col min="8952" max="8952" width="5.28515625" style="1" customWidth="1"/>
    <col min="8953" max="8954" width="3.42578125" style="1" customWidth="1"/>
    <col min="8955" max="8955" width="5.42578125" style="1" customWidth="1"/>
    <col min="8956" max="8956" width="4.7109375" style="1" customWidth="1"/>
    <col min="8957" max="8957" width="4.28515625" style="1" customWidth="1"/>
    <col min="8958" max="8958" width="5" style="1" customWidth="1"/>
    <col min="8959" max="8959" width="4" style="1" customWidth="1"/>
    <col min="8960" max="8960" width="3.42578125" style="1" customWidth="1"/>
    <col min="8961" max="8961" width="5.140625" style="1" customWidth="1"/>
    <col min="8962" max="8962" width="4.42578125" style="1" customWidth="1"/>
    <col min="8963" max="8963" width="3.42578125" style="1" customWidth="1"/>
    <col min="8964" max="8964" width="4.28515625" style="1" customWidth="1"/>
    <col min="8965" max="8965" width="5.28515625" style="1" customWidth="1"/>
    <col min="8966" max="8966" width="4.28515625" style="1" customWidth="1"/>
    <col min="8967" max="8967" width="5.140625" style="1" customWidth="1"/>
    <col min="8968" max="8968" width="3.7109375" style="1" customWidth="1"/>
    <col min="8969" max="8970" width="3.42578125" style="1" customWidth="1"/>
    <col min="8971" max="8971" width="4.42578125" style="1" customWidth="1"/>
    <col min="8972" max="8972" width="3.7109375" style="1" customWidth="1"/>
    <col min="8973" max="8973" width="4" style="1" customWidth="1"/>
    <col min="8974" max="8974" width="3.42578125" style="1" customWidth="1"/>
    <col min="8975" max="8975" width="3.7109375" style="1" customWidth="1"/>
    <col min="8976" max="8976" width="3.85546875" style="1" customWidth="1"/>
    <col min="8977" max="8977" width="4.42578125" style="1" customWidth="1"/>
    <col min="8978" max="8978" width="4.28515625" style="1" customWidth="1"/>
    <col min="8979" max="8979" width="5.140625" style="1" customWidth="1"/>
    <col min="8980" max="8981" width="3.7109375" style="1" customWidth="1"/>
    <col min="8982" max="8982" width="4" style="1" customWidth="1"/>
    <col min="8983" max="8983" width="4.42578125" style="1" customWidth="1"/>
    <col min="8984" max="8984" width="3.7109375" style="1" customWidth="1"/>
    <col min="8985" max="8985" width="5" style="1" customWidth="1"/>
    <col min="8986" max="8986" width="3.85546875" style="1" customWidth="1"/>
    <col min="8987" max="8987" width="4" style="1" customWidth="1"/>
    <col min="8988" max="8988" width="3.7109375" style="1" customWidth="1"/>
    <col min="8989" max="8989" width="4.42578125" style="1" customWidth="1"/>
    <col min="8990" max="8990" width="2.85546875" style="1" customWidth="1"/>
    <col min="8991" max="8991" width="4.42578125" style="1" customWidth="1"/>
    <col min="8992" max="8993" width="2.7109375" style="1" customWidth="1"/>
    <col min="8994" max="8994" width="3.42578125" style="1" customWidth="1"/>
    <col min="8995" max="8995" width="3.140625" style="1" customWidth="1"/>
    <col min="8996" max="8996" width="3" style="1" customWidth="1"/>
    <col min="8997" max="8997" width="4.7109375" style="1" customWidth="1"/>
    <col min="8998" max="9000" width="3" style="1" customWidth="1"/>
    <col min="9001" max="9001" width="4" style="1" customWidth="1"/>
    <col min="9002" max="9002" width="3" style="1" customWidth="1"/>
    <col min="9003" max="9003" width="4.28515625" style="1" customWidth="1"/>
    <col min="9004" max="9183" width="9.140625" style="1"/>
    <col min="9184" max="9184" width="39" style="1" customWidth="1"/>
    <col min="9185" max="9186" width="5.28515625" style="1" customWidth="1"/>
    <col min="9187" max="9187" width="8.140625" style="1" customWidth="1"/>
    <col min="9188" max="9188" width="6.85546875" style="1" customWidth="1"/>
    <col min="9189" max="9189" width="8" style="1" customWidth="1"/>
    <col min="9190" max="9190" width="8.7109375" style="1" customWidth="1"/>
    <col min="9191" max="9191" width="6.85546875" style="1" customWidth="1"/>
    <col min="9192" max="9192" width="5.42578125" style="1" customWidth="1"/>
    <col min="9193" max="9193" width="6.28515625" style="1" customWidth="1"/>
    <col min="9194" max="9194" width="5.42578125" style="1" customWidth="1"/>
    <col min="9195" max="9195" width="6.28515625" style="1" customWidth="1"/>
    <col min="9196" max="9196" width="5.140625" style="1" customWidth="1"/>
    <col min="9197" max="9197" width="7.140625" style="1" customWidth="1"/>
    <col min="9198" max="9198" width="6.7109375" style="1" customWidth="1"/>
    <col min="9199" max="9199" width="6.42578125" style="1" customWidth="1"/>
    <col min="9200" max="9200" width="3.7109375" style="1" customWidth="1"/>
    <col min="9201" max="9201" width="3.85546875" style="1" customWidth="1"/>
    <col min="9202" max="9202" width="5" style="1" customWidth="1"/>
    <col min="9203" max="9203" width="3.42578125" style="1" customWidth="1"/>
    <col min="9204" max="9204" width="3.7109375" style="1" customWidth="1"/>
    <col min="9205" max="9205" width="4.85546875" style="1" customWidth="1"/>
    <col min="9206" max="9206" width="5.140625" style="1" customWidth="1"/>
    <col min="9207" max="9207" width="4.140625" style="1" customWidth="1"/>
    <col min="9208" max="9208" width="5.28515625" style="1" customWidth="1"/>
    <col min="9209" max="9210" width="3.42578125" style="1" customWidth="1"/>
    <col min="9211" max="9211" width="5.42578125" style="1" customWidth="1"/>
    <col min="9212" max="9212" width="4.7109375" style="1" customWidth="1"/>
    <col min="9213" max="9213" width="4.28515625" style="1" customWidth="1"/>
    <col min="9214" max="9214" width="5" style="1" customWidth="1"/>
    <col min="9215" max="9215" width="4" style="1" customWidth="1"/>
    <col min="9216" max="9216" width="3.42578125" style="1" customWidth="1"/>
    <col min="9217" max="9217" width="5.140625" style="1" customWidth="1"/>
    <col min="9218" max="9218" width="4.42578125" style="1" customWidth="1"/>
    <col min="9219" max="9219" width="3.42578125" style="1" customWidth="1"/>
    <col min="9220" max="9220" width="4.28515625" style="1" customWidth="1"/>
    <col min="9221" max="9221" width="5.28515625" style="1" customWidth="1"/>
    <col min="9222" max="9222" width="4.28515625" style="1" customWidth="1"/>
    <col min="9223" max="9223" width="5.140625" style="1" customWidth="1"/>
    <col min="9224" max="9224" width="3.7109375" style="1" customWidth="1"/>
    <col min="9225" max="9226" width="3.42578125" style="1" customWidth="1"/>
    <col min="9227" max="9227" width="4.42578125" style="1" customWidth="1"/>
    <col min="9228" max="9228" width="3.7109375" style="1" customWidth="1"/>
    <col min="9229" max="9229" width="4" style="1" customWidth="1"/>
    <col min="9230" max="9230" width="3.42578125" style="1" customWidth="1"/>
    <col min="9231" max="9231" width="3.7109375" style="1" customWidth="1"/>
    <col min="9232" max="9232" width="3.85546875" style="1" customWidth="1"/>
    <col min="9233" max="9233" width="4.42578125" style="1" customWidth="1"/>
    <col min="9234" max="9234" width="4.28515625" style="1" customWidth="1"/>
    <col min="9235" max="9235" width="5.140625" style="1" customWidth="1"/>
    <col min="9236" max="9237" width="3.7109375" style="1" customWidth="1"/>
    <col min="9238" max="9238" width="4" style="1" customWidth="1"/>
    <col min="9239" max="9239" width="4.42578125" style="1" customWidth="1"/>
    <col min="9240" max="9240" width="3.7109375" style="1" customWidth="1"/>
    <col min="9241" max="9241" width="5" style="1" customWidth="1"/>
    <col min="9242" max="9242" width="3.85546875" style="1" customWidth="1"/>
    <col min="9243" max="9243" width="4" style="1" customWidth="1"/>
    <col min="9244" max="9244" width="3.7109375" style="1" customWidth="1"/>
    <col min="9245" max="9245" width="4.42578125" style="1" customWidth="1"/>
    <col min="9246" max="9246" width="2.85546875" style="1" customWidth="1"/>
    <col min="9247" max="9247" width="4.42578125" style="1" customWidth="1"/>
    <col min="9248" max="9249" width="2.7109375" style="1" customWidth="1"/>
    <col min="9250" max="9250" width="3.42578125" style="1" customWidth="1"/>
    <col min="9251" max="9251" width="3.140625" style="1" customWidth="1"/>
    <col min="9252" max="9252" width="3" style="1" customWidth="1"/>
    <col min="9253" max="9253" width="4.7109375" style="1" customWidth="1"/>
    <col min="9254" max="9256" width="3" style="1" customWidth="1"/>
    <col min="9257" max="9257" width="4" style="1" customWidth="1"/>
    <col min="9258" max="9258" width="3" style="1" customWidth="1"/>
    <col min="9259" max="9259" width="4.28515625" style="1" customWidth="1"/>
    <col min="9260" max="9439" width="9.140625" style="1"/>
    <col min="9440" max="9440" width="39" style="1" customWidth="1"/>
    <col min="9441" max="9442" width="5.28515625" style="1" customWidth="1"/>
    <col min="9443" max="9443" width="8.140625" style="1" customWidth="1"/>
    <col min="9444" max="9444" width="6.85546875" style="1" customWidth="1"/>
    <col min="9445" max="9445" width="8" style="1" customWidth="1"/>
    <col min="9446" max="9446" width="8.7109375" style="1" customWidth="1"/>
    <col min="9447" max="9447" width="6.85546875" style="1" customWidth="1"/>
    <col min="9448" max="9448" width="5.42578125" style="1" customWidth="1"/>
    <col min="9449" max="9449" width="6.28515625" style="1" customWidth="1"/>
    <col min="9450" max="9450" width="5.42578125" style="1" customWidth="1"/>
    <col min="9451" max="9451" width="6.28515625" style="1" customWidth="1"/>
    <col min="9452" max="9452" width="5.140625" style="1" customWidth="1"/>
    <col min="9453" max="9453" width="7.140625" style="1" customWidth="1"/>
    <col min="9454" max="9454" width="6.7109375" style="1" customWidth="1"/>
    <col min="9455" max="9455" width="6.42578125" style="1" customWidth="1"/>
    <col min="9456" max="9456" width="3.7109375" style="1" customWidth="1"/>
    <col min="9457" max="9457" width="3.85546875" style="1" customWidth="1"/>
    <col min="9458" max="9458" width="5" style="1" customWidth="1"/>
    <col min="9459" max="9459" width="3.42578125" style="1" customWidth="1"/>
    <col min="9460" max="9460" width="3.7109375" style="1" customWidth="1"/>
    <col min="9461" max="9461" width="4.85546875" style="1" customWidth="1"/>
    <col min="9462" max="9462" width="5.140625" style="1" customWidth="1"/>
    <col min="9463" max="9463" width="4.140625" style="1" customWidth="1"/>
    <col min="9464" max="9464" width="5.28515625" style="1" customWidth="1"/>
    <col min="9465" max="9466" width="3.42578125" style="1" customWidth="1"/>
    <col min="9467" max="9467" width="5.42578125" style="1" customWidth="1"/>
    <col min="9468" max="9468" width="4.7109375" style="1" customWidth="1"/>
    <col min="9469" max="9469" width="4.28515625" style="1" customWidth="1"/>
    <col min="9470" max="9470" width="5" style="1" customWidth="1"/>
    <col min="9471" max="9471" width="4" style="1" customWidth="1"/>
    <col min="9472" max="9472" width="3.42578125" style="1" customWidth="1"/>
    <col min="9473" max="9473" width="5.140625" style="1" customWidth="1"/>
    <col min="9474" max="9474" width="4.42578125" style="1" customWidth="1"/>
    <col min="9475" max="9475" width="3.42578125" style="1" customWidth="1"/>
    <col min="9476" max="9476" width="4.28515625" style="1" customWidth="1"/>
    <col min="9477" max="9477" width="5.28515625" style="1" customWidth="1"/>
    <col min="9478" max="9478" width="4.28515625" style="1" customWidth="1"/>
    <col min="9479" max="9479" width="5.140625" style="1" customWidth="1"/>
    <col min="9480" max="9480" width="3.7109375" style="1" customWidth="1"/>
    <col min="9481" max="9482" width="3.42578125" style="1" customWidth="1"/>
    <col min="9483" max="9483" width="4.42578125" style="1" customWidth="1"/>
    <col min="9484" max="9484" width="3.7109375" style="1" customWidth="1"/>
    <col min="9485" max="9485" width="4" style="1" customWidth="1"/>
    <col min="9486" max="9486" width="3.42578125" style="1" customWidth="1"/>
    <col min="9487" max="9487" width="3.7109375" style="1" customWidth="1"/>
    <col min="9488" max="9488" width="3.85546875" style="1" customWidth="1"/>
    <col min="9489" max="9489" width="4.42578125" style="1" customWidth="1"/>
    <col min="9490" max="9490" width="4.28515625" style="1" customWidth="1"/>
    <col min="9491" max="9491" width="5.140625" style="1" customWidth="1"/>
    <col min="9492" max="9493" width="3.7109375" style="1" customWidth="1"/>
    <col min="9494" max="9494" width="4" style="1" customWidth="1"/>
    <col min="9495" max="9495" width="4.42578125" style="1" customWidth="1"/>
    <col min="9496" max="9496" width="3.7109375" style="1" customWidth="1"/>
    <col min="9497" max="9497" width="5" style="1" customWidth="1"/>
    <col min="9498" max="9498" width="3.85546875" style="1" customWidth="1"/>
    <col min="9499" max="9499" width="4" style="1" customWidth="1"/>
    <col min="9500" max="9500" width="3.7109375" style="1" customWidth="1"/>
    <col min="9501" max="9501" width="4.42578125" style="1" customWidth="1"/>
    <col min="9502" max="9502" width="2.85546875" style="1" customWidth="1"/>
    <col min="9503" max="9503" width="4.42578125" style="1" customWidth="1"/>
    <col min="9504" max="9505" width="2.7109375" style="1" customWidth="1"/>
    <col min="9506" max="9506" width="3.42578125" style="1" customWidth="1"/>
    <col min="9507" max="9507" width="3.140625" style="1" customWidth="1"/>
    <col min="9508" max="9508" width="3" style="1" customWidth="1"/>
    <col min="9509" max="9509" width="4.7109375" style="1" customWidth="1"/>
    <col min="9510" max="9512" width="3" style="1" customWidth="1"/>
    <col min="9513" max="9513" width="4" style="1" customWidth="1"/>
    <col min="9514" max="9514" width="3" style="1" customWidth="1"/>
    <col min="9515" max="9515" width="4.28515625" style="1" customWidth="1"/>
    <col min="9516" max="9695" width="9.140625" style="1"/>
    <col min="9696" max="9696" width="39" style="1" customWidth="1"/>
    <col min="9697" max="9698" width="5.28515625" style="1" customWidth="1"/>
    <col min="9699" max="9699" width="8.140625" style="1" customWidth="1"/>
    <col min="9700" max="9700" width="6.85546875" style="1" customWidth="1"/>
    <col min="9701" max="9701" width="8" style="1" customWidth="1"/>
    <col min="9702" max="9702" width="8.7109375" style="1" customWidth="1"/>
    <col min="9703" max="9703" width="6.85546875" style="1" customWidth="1"/>
    <col min="9704" max="9704" width="5.42578125" style="1" customWidth="1"/>
    <col min="9705" max="9705" width="6.28515625" style="1" customWidth="1"/>
    <col min="9706" max="9706" width="5.42578125" style="1" customWidth="1"/>
    <col min="9707" max="9707" width="6.28515625" style="1" customWidth="1"/>
    <col min="9708" max="9708" width="5.140625" style="1" customWidth="1"/>
    <col min="9709" max="9709" width="7.140625" style="1" customWidth="1"/>
    <col min="9710" max="9710" width="6.7109375" style="1" customWidth="1"/>
    <col min="9711" max="9711" width="6.42578125" style="1" customWidth="1"/>
    <col min="9712" max="9712" width="3.7109375" style="1" customWidth="1"/>
    <col min="9713" max="9713" width="3.85546875" style="1" customWidth="1"/>
    <col min="9714" max="9714" width="5" style="1" customWidth="1"/>
    <col min="9715" max="9715" width="3.42578125" style="1" customWidth="1"/>
    <col min="9716" max="9716" width="3.7109375" style="1" customWidth="1"/>
    <col min="9717" max="9717" width="4.85546875" style="1" customWidth="1"/>
    <col min="9718" max="9718" width="5.140625" style="1" customWidth="1"/>
    <col min="9719" max="9719" width="4.140625" style="1" customWidth="1"/>
    <col min="9720" max="9720" width="5.28515625" style="1" customWidth="1"/>
    <col min="9721" max="9722" width="3.42578125" style="1" customWidth="1"/>
    <col min="9723" max="9723" width="5.42578125" style="1" customWidth="1"/>
    <col min="9724" max="9724" width="4.7109375" style="1" customWidth="1"/>
    <col min="9725" max="9725" width="4.28515625" style="1" customWidth="1"/>
    <col min="9726" max="9726" width="5" style="1" customWidth="1"/>
    <col min="9727" max="9727" width="4" style="1" customWidth="1"/>
    <col min="9728" max="9728" width="3.42578125" style="1" customWidth="1"/>
    <col min="9729" max="9729" width="5.140625" style="1" customWidth="1"/>
    <col min="9730" max="9730" width="4.42578125" style="1" customWidth="1"/>
    <col min="9731" max="9731" width="3.42578125" style="1" customWidth="1"/>
    <col min="9732" max="9732" width="4.28515625" style="1" customWidth="1"/>
    <col min="9733" max="9733" width="5.28515625" style="1" customWidth="1"/>
    <col min="9734" max="9734" width="4.28515625" style="1" customWidth="1"/>
    <col min="9735" max="9735" width="5.140625" style="1" customWidth="1"/>
    <col min="9736" max="9736" width="3.7109375" style="1" customWidth="1"/>
    <col min="9737" max="9738" width="3.42578125" style="1" customWidth="1"/>
    <col min="9739" max="9739" width="4.42578125" style="1" customWidth="1"/>
    <col min="9740" max="9740" width="3.7109375" style="1" customWidth="1"/>
    <col min="9741" max="9741" width="4" style="1" customWidth="1"/>
    <col min="9742" max="9742" width="3.42578125" style="1" customWidth="1"/>
    <col min="9743" max="9743" width="3.7109375" style="1" customWidth="1"/>
    <col min="9744" max="9744" width="3.85546875" style="1" customWidth="1"/>
    <col min="9745" max="9745" width="4.42578125" style="1" customWidth="1"/>
    <col min="9746" max="9746" width="4.28515625" style="1" customWidth="1"/>
    <col min="9747" max="9747" width="5.140625" style="1" customWidth="1"/>
    <col min="9748" max="9749" width="3.7109375" style="1" customWidth="1"/>
    <col min="9750" max="9750" width="4" style="1" customWidth="1"/>
    <col min="9751" max="9751" width="4.42578125" style="1" customWidth="1"/>
    <col min="9752" max="9752" width="3.7109375" style="1" customWidth="1"/>
    <col min="9753" max="9753" width="5" style="1" customWidth="1"/>
    <col min="9754" max="9754" width="3.85546875" style="1" customWidth="1"/>
    <col min="9755" max="9755" width="4" style="1" customWidth="1"/>
    <col min="9756" max="9756" width="3.7109375" style="1" customWidth="1"/>
    <col min="9757" max="9757" width="4.42578125" style="1" customWidth="1"/>
    <col min="9758" max="9758" width="2.85546875" style="1" customWidth="1"/>
    <col min="9759" max="9759" width="4.42578125" style="1" customWidth="1"/>
    <col min="9760" max="9761" width="2.7109375" style="1" customWidth="1"/>
    <col min="9762" max="9762" width="3.42578125" style="1" customWidth="1"/>
    <col min="9763" max="9763" width="3.140625" style="1" customWidth="1"/>
    <col min="9764" max="9764" width="3" style="1" customWidth="1"/>
    <col min="9765" max="9765" width="4.7109375" style="1" customWidth="1"/>
    <col min="9766" max="9768" width="3" style="1" customWidth="1"/>
    <col min="9769" max="9769" width="4" style="1" customWidth="1"/>
    <col min="9770" max="9770" width="3" style="1" customWidth="1"/>
    <col min="9771" max="9771" width="4.28515625" style="1" customWidth="1"/>
    <col min="9772" max="9951" width="9.140625" style="1"/>
    <col min="9952" max="9952" width="39" style="1" customWidth="1"/>
    <col min="9953" max="9954" width="5.28515625" style="1" customWidth="1"/>
    <col min="9955" max="9955" width="8.140625" style="1" customWidth="1"/>
    <col min="9956" max="9956" width="6.85546875" style="1" customWidth="1"/>
    <col min="9957" max="9957" width="8" style="1" customWidth="1"/>
    <col min="9958" max="9958" width="8.7109375" style="1" customWidth="1"/>
    <col min="9959" max="9959" width="6.85546875" style="1" customWidth="1"/>
    <col min="9960" max="9960" width="5.42578125" style="1" customWidth="1"/>
    <col min="9961" max="9961" width="6.28515625" style="1" customWidth="1"/>
    <col min="9962" max="9962" width="5.42578125" style="1" customWidth="1"/>
    <col min="9963" max="9963" width="6.28515625" style="1" customWidth="1"/>
    <col min="9964" max="9964" width="5.140625" style="1" customWidth="1"/>
    <col min="9965" max="9965" width="7.140625" style="1" customWidth="1"/>
    <col min="9966" max="9966" width="6.7109375" style="1" customWidth="1"/>
    <col min="9967" max="9967" width="6.42578125" style="1" customWidth="1"/>
    <col min="9968" max="9968" width="3.7109375" style="1" customWidth="1"/>
    <col min="9969" max="9969" width="3.85546875" style="1" customWidth="1"/>
    <col min="9970" max="9970" width="5" style="1" customWidth="1"/>
    <col min="9971" max="9971" width="3.42578125" style="1" customWidth="1"/>
    <col min="9972" max="9972" width="3.7109375" style="1" customWidth="1"/>
    <col min="9973" max="9973" width="4.85546875" style="1" customWidth="1"/>
    <col min="9974" max="9974" width="5.140625" style="1" customWidth="1"/>
    <col min="9975" max="9975" width="4.140625" style="1" customWidth="1"/>
    <col min="9976" max="9976" width="5.28515625" style="1" customWidth="1"/>
    <col min="9977" max="9978" width="3.42578125" style="1" customWidth="1"/>
    <col min="9979" max="9979" width="5.42578125" style="1" customWidth="1"/>
    <col min="9980" max="9980" width="4.7109375" style="1" customWidth="1"/>
    <col min="9981" max="9981" width="4.28515625" style="1" customWidth="1"/>
    <col min="9982" max="9982" width="5" style="1" customWidth="1"/>
    <col min="9983" max="9983" width="4" style="1" customWidth="1"/>
    <col min="9984" max="9984" width="3.42578125" style="1" customWidth="1"/>
    <col min="9985" max="9985" width="5.140625" style="1" customWidth="1"/>
    <col min="9986" max="9986" width="4.42578125" style="1" customWidth="1"/>
    <col min="9987" max="9987" width="3.42578125" style="1" customWidth="1"/>
    <col min="9988" max="9988" width="4.28515625" style="1" customWidth="1"/>
    <col min="9989" max="9989" width="5.28515625" style="1" customWidth="1"/>
    <col min="9990" max="9990" width="4.28515625" style="1" customWidth="1"/>
    <col min="9991" max="9991" width="5.140625" style="1" customWidth="1"/>
    <col min="9992" max="9992" width="3.7109375" style="1" customWidth="1"/>
    <col min="9993" max="9994" width="3.42578125" style="1" customWidth="1"/>
    <col min="9995" max="9995" width="4.42578125" style="1" customWidth="1"/>
    <col min="9996" max="9996" width="3.7109375" style="1" customWidth="1"/>
    <col min="9997" max="9997" width="4" style="1" customWidth="1"/>
    <col min="9998" max="9998" width="3.42578125" style="1" customWidth="1"/>
    <col min="9999" max="9999" width="3.7109375" style="1" customWidth="1"/>
    <col min="10000" max="10000" width="3.85546875" style="1" customWidth="1"/>
    <col min="10001" max="10001" width="4.42578125" style="1" customWidth="1"/>
    <col min="10002" max="10002" width="4.28515625" style="1" customWidth="1"/>
    <col min="10003" max="10003" width="5.140625" style="1" customWidth="1"/>
    <col min="10004" max="10005" width="3.7109375" style="1" customWidth="1"/>
    <col min="10006" max="10006" width="4" style="1" customWidth="1"/>
    <col min="10007" max="10007" width="4.42578125" style="1" customWidth="1"/>
    <col min="10008" max="10008" width="3.7109375" style="1" customWidth="1"/>
    <col min="10009" max="10009" width="5" style="1" customWidth="1"/>
    <col min="10010" max="10010" width="3.85546875" style="1" customWidth="1"/>
    <col min="10011" max="10011" width="4" style="1" customWidth="1"/>
    <col min="10012" max="10012" width="3.7109375" style="1" customWidth="1"/>
    <col min="10013" max="10013" width="4.42578125" style="1" customWidth="1"/>
    <col min="10014" max="10014" width="2.85546875" style="1" customWidth="1"/>
    <col min="10015" max="10015" width="4.42578125" style="1" customWidth="1"/>
    <col min="10016" max="10017" width="2.7109375" style="1" customWidth="1"/>
    <col min="10018" max="10018" width="3.42578125" style="1" customWidth="1"/>
    <col min="10019" max="10019" width="3.140625" style="1" customWidth="1"/>
    <col min="10020" max="10020" width="3" style="1" customWidth="1"/>
    <col min="10021" max="10021" width="4.7109375" style="1" customWidth="1"/>
    <col min="10022" max="10024" width="3" style="1" customWidth="1"/>
    <col min="10025" max="10025" width="4" style="1" customWidth="1"/>
    <col min="10026" max="10026" width="3" style="1" customWidth="1"/>
    <col min="10027" max="10027" width="4.28515625" style="1" customWidth="1"/>
    <col min="10028" max="10207" width="9.140625" style="1"/>
    <col min="10208" max="10208" width="39" style="1" customWidth="1"/>
    <col min="10209" max="10210" width="5.28515625" style="1" customWidth="1"/>
    <col min="10211" max="10211" width="8.140625" style="1" customWidth="1"/>
    <col min="10212" max="10212" width="6.85546875" style="1" customWidth="1"/>
    <col min="10213" max="10213" width="8" style="1" customWidth="1"/>
    <col min="10214" max="10214" width="8.7109375" style="1" customWidth="1"/>
    <col min="10215" max="10215" width="6.85546875" style="1" customWidth="1"/>
    <col min="10216" max="10216" width="5.42578125" style="1" customWidth="1"/>
    <col min="10217" max="10217" width="6.28515625" style="1" customWidth="1"/>
    <col min="10218" max="10218" width="5.42578125" style="1" customWidth="1"/>
    <col min="10219" max="10219" width="6.28515625" style="1" customWidth="1"/>
    <col min="10220" max="10220" width="5.140625" style="1" customWidth="1"/>
    <col min="10221" max="10221" width="7.140625" style="1" customWidth="1"/>
    <col min="10222" max="10222" width="6.7109375" style="1" customWidth="1"/>
    <col min="10223" max="10223" width="6.42578125" style="1" customWidth="1"/>
    <col min="10224" max="10224" width="3.7109375" style="1" customWidth="1"/>
    <col min="10225" max="10225" width="3.85546875" style="1" customWidth="1"/>
    <col min="10226" max="10226" width="5" style="1" customWidth="1"/>
    <col min="10227" max="10227" width="3.42578125" style="1" customWidth="1"/>
    <col min="10228" max="10228" width="3.7109375" style="1" customWidth="1"/>
    <col min="10229" max="10229" width="4.85546875" style="1" customWidth="1"/>
    <col min="10230" max="10230" width="5.140625" style="1" customWidth="1"/>
    <col min="10231" max="10231" width="4.140625" style="1" customWidth="1"/>
    <col min="10232" max="10232" width="5.28515625" style="1" customWidth="1"/>
    <col min="10233" max="10234" width="3.42578125" style="1" customWidth="1"/>
    <col min="10235" max="10235" width="5.42578125" style="1" customWidth="1"/>
    <col min="10236" max="10236" width="4.7109375" style="1" customWidth="1"/>
    <col min="10237" max="10237" width="4.28515625" style="1" customWidth="1"/>
    <col min="10238" max="10238" width="5" style="1" customWidth="1"/>
    <col min="10239" max="10239" width="4" style="1" customWidth="1"/>
    <col min="10240" max="10240" width="3.42578125" style="1" customWidth="1"/>
    <col min="10241" max="10241" width="5.140625" style="1" customWidth="1"/>
    <col min="10242" max="10242" width="4.42578125" style="1" customWidth="1"/>
    <col min="10243" max="10243" width="3.42578125" style="1" customWidth="1"/>
    <col min="10244" max="10244" width="4.28515625" style="1" customWidth="1"/>
    <col min="10245" max="10245" width="5.28515625" style="1" customWidth="1"/>
    <col min="10246" max="10246" width="4.28515625" style="1" customWidth="1"/>
    <col min="10247" max="10247" width="5.140625" style="1" customWidth="1"/>
    <col min="10248" max="10248" width="3.7109375" style="1" customWidth="1"/>
    <col min="10249" max="10250" width="3.42578125" style="1" customWidth="1"/>
    <col min="10251" max="10251" width="4.42578125" style="1" customWidth="1"/>
    <col min="10252" max="10252" width="3.7109375" style="1" customWidth="1"/>
    <col min="10253" max="10253" width="4" style="1" customWidth="1"/>
    <col min="10254" max="10254" width="3.42578125" style="1" customWidth="1"/>
    <col min="10255" max="10255" width="3.7109375" style="1" customWidth="1"/>
    <col min="10256" max="10256" width="3.85546875" style="1" customWidth="1"/>
    <col min="10257" max="10257" width="4.42578125" style="1" customWidth="1"/>
    <col min="10258" max="10258" width="4.28515625" style="1" customWidth="1"/>
    <col min="10259" max="10259" width="5.140625" style="1" customWidth="1"/>
    <col min="10260" max="10261" width="3.7109375" style="1" customWidth="1"/>
    <col min="10262" max="10262" width="4" style="1" customWidth="1"/>
    <col min="10263" max="10263" width="4.42578125" style="1" customWidth="1"/>
    <col min="10264" max="10264" width="3.7109375" style="1" customWidth="1"/>
    <col min="10265" max="10265" width="5" style="1" customWidth="1"/>
    <col min="10266" max="10266" width="3.85546875" style="1" customWidth="1"/>
    <col min="10267" max="10267" width="4" style="1" customWidth="1"/>
    <col min="10268" max="10268" width="3.7109375" style="1" customWidth="1"/>
    <col min="10269" max="10269" width="4.42578125" style="1" customWidth="1"/>
    <col min="10270" max="10270" width="2.85546875" style="1" customWidth="1"/>
    <col min="10271" max="10271" width="4.42578125" style="1" customWidth="1"/>
    <col min="10272" max="10273" width="2.7109375" style="1" customWidth="1"/>
    <col min="10274" max="10274" width="3.42578125" style="1" customWidth="1"/>
    <col min="10275" max="10275" width="3.140625" style="1" customWidth="1"/>
    <col min="10276" max="10276" width="3" style="1" customWidth="1"/>
    <col min="10277" max="10277" width="4.7109375" style="1" customWidth="1"/>
    <col min="10278" max="10280" width="3" style="1" customWidth="1"/>
    <col min="10281" max="10281" width="4" style="1" customWidth="1"/>
    <col min="10282" max="10282" width="3" style="1" customWidth="1"/>
    <col min="10283" max="10283" width="4.28515625" style="1" customWidth="1"/>
    <col min="10284" max="10463" width="9.140625" style="1"/>
    <col min="10464" max="10464" width="39" style="1" customWidth="1"/>
    <col min="10465" max="10466" width="5.28515625" style="1" customWidth="1"/>
    <col min="10467" max="10467" width="8.140625" style="1" customWidth="1"/>
    <col min="10468" max="10468" width="6.85546875" style="1" customWidth="1"/>
    <col min="10469" max="10469" width="8" style="1" customWidth="1"/>
    <col min="10470" max="10470" width="8.7109375" style="1" customWidth="1"/>
    <col min="10471" max="10471" width="6.85546875" style="1" customWidth="1"/>
    <col min="10472" max="10472" width="5.42578125" style="1" customWidth="1"/>
    <col min="10473" max="10473" width="6.28515625" style="1" customWidth="1"/>
    <col min="10474" max="10474" width="5.42578125" style="1" customWidth="1"/>
    <col min="10475" max="10475" width="6.28515625" style="1" customWidth="1"/>
    <col min="10476" max="10476" width="5.140625" style="1" customWidth="1"/>
    <col min="10477" max="10477" width="7.140625" style="1" customWidth="1"/>
    <col min="10478" max="10478" width="6.7109375" style="1" customWidth="1"/>
    <col min="10479" max="10479" width="6.42578125" style="1" customWidth="1"/>
    <col min="10480" max="10480" width="3.7109375" style="1" customWidth="1"/>
    <col min="10481" max="10481" width="3.85546875" style="1" customWidth="1"/>
    <col min="10482" max="10482" width="5" style="1" customWidth="1"/>
    <col min="10483" max="10483" width="3.42578125" style="1" customWidth="1"/>
    <col min="10484" max="10484" width="3.7109375" style="1" customWidth="1"/>
    <col min="10485" max="10485" width="4.85546875" style="1" customWidth="1"/>
    <col min="10486" max="10486" width="5.140625" style="1" customWidth="1"/>
    <col min="10487" max="10487" width="4.140625" style="1" customWidth="1"/>
    <col min="10488" max="10488" width="5.28515625" style="1" customWidth="1"/>
    <col min="10489" max="10490" width="3.42578125" style="1" customWidth="1"/>
    <col min="10491" max="10491" width="5.42578125" style="1" customWidth="1"/>
    <col min="10492" max="10492" width="4.7109375" style="1" customWidth="1"/>
    <col min="10493" max="10493" width="4.28515625" style="1" customWidth="1"/>
    <col min="10494" max="10494" width="5" style="1" customWidth="1"/>
    <col min="10495" max="10495" width="4" style="1" customWidth="1"/>
    <col min="10496" max="10496" width="3.42578125" style="1" customWidth="1"/>
    <col min="10497" max="10497" width="5.140625" style="1" customWidth="1"/>
    <col min="10498" max="10498" width="4.42578125" style="1" customWidth="1"/>
    <col min="10499" max="10499" width="3.42578125" style="1" customWidth="1"/>
    <col min="10500" max="10500" width="4.28515625" style="1" customWidth="1"/>
    <col min="10501" max="10501" width="5.28515625" style="1" customWidth="1"/>
    <col min="10502" max="10502" width="4.28515625" style="1" customWidth="1"/>
    <col min="10503" max="10503" width="5.140625" style="1" customWidth="1"/>
    <col min="10504" max="10504" width="3.7109375" style="1" customWidth="1"/>
    <col min="10505" max="10506" width="3.42578125" style="1" customWidth="1"/>
    <col min="10507" max="10507" width="4.42578125" style="1" customWidth="1"/>
    <col min="10508" max="10508" width="3.7109375" style="1" customWidth="1"/>
    <col min="10509" max="10509" width="4" style="1" customWidth="1"/>
    <col min="10510" max="10510" width="3.42578125" style="1" customWidth="1"/>
    <col min="10511" max="10511" width="3.7109375" style="1" customWidth="1"/>
    <col min="10512" max="10512" width="3.85546875" style="1" customWidth="1"/>
    <col min="10513" max="10513" width="4.42578125" style="1" customWidth="1"/>
    <col min="10514" max="10514" width="4.28515625" style="1" customWidth="1"/>
    <col min="10515" max="10515" width="5.140625" style="1" customWidth="1"/>
    <col min="10516" max="10517" width="3.7109375" style="1" customWidth="1"/>
    <col min="10518" max="10518" width="4" style="1" customWidth="1"/>
    <col min="10519" max="10519" width="4.42578125" style="1" customWidth="1"/>
    <col min="10520" max="10520" width="3.7109375" style="1" customWidth="1"/>
    <col min="10521" max="10521" width="5" style="1" customWidth="1"/>
    <col min="10522" max="10522" width="3.85546875" style="1" customWidth="1"/>
    <col min="10523" max="10523" width="4" style="1" customWidth="1"/>
    <col min="10524" max="10524" width="3.7109375" style="1" customWidth="1"/>
    <col min="10525" max="10525" width="4.42578125" style="1" customWidth="1"/>
    <col min="10526" max="10526" width="2.85546875" style="1" customWidth="1"/>
    <col min="10527" max="10527" width="4.42578125" style="1" customWidth="1"/>
    <col min="10528" max="10529" width="2.7109375" style="1" customWidth="1"/>
    <col min="10530" max="10530" width="3.42578125" style="1" customWidth="1"/>
    <col min="10531" max="10531" width="3.140625" style="1" customWidth="1"/>
    <col min="10532" max="10532" width="3" style="1" customWidth="1"/>
    <col min="10533" max="10533" width="4.7109375" style="1" customWidth="1"/>
    <col min="10534" max="10536" width="3" style="1" customWidth="1"/>
    <col min="10537" max="10537" width="4" style="1" customWidth="1"/>
    <col min="10538" max="10538" width="3" style="1" customWidth="1"/>
    <col min="10539" max="10539" width="4.28515625" style="1" customWidth="1"/>
    <col min="10540" max="10719" width="9.140625" style="1"/>
    <col min="10720" max="10720" width="39" style="1" customWidth="1"/>
    <col min="10721" max="10722" width="5.28515625" style="1" customWidth="1"/>
    <col min="10723" max="10723" width="8.140625" style="1" customWidth="1"/>
    <col min="10724" max="10724" width="6.85546875" style="1" customWidth="1"/>
    <col min="10725" max="10725" width="8" style="1" customWidth="1"/>
    <col min="10726" max="10726" width="8.7109375" style="1" customWidth="1"/>
    <col min="10727" max="10727" width="6.85546875" style="1" customWidth="1"/>
    <col min="10728" max="10728" width="5.42578125" style="1" customWidth="1"/>
    <col min="10729" max="10729" width="6.28515625" style="1" customWidth="1"/>
    <col min="10730" max="10730" width="5.42578125" style="1" customWidth="1"/>
    <col min="10731" max="10731" width="6.28515625" style="1" customWidth="1"/>
    <col min="10732" max="10732" width="5.140625" style="1" customWidth="1"/>
    <col min="10733" max="10733" width="7.140625" style="1" customWidth="1"/>
    <col min="10734" max="10734" width="6.7109375" style="1" customWidth="1"/>
    <col min="10735" max="10735" width="6.42578125" style="1" customWidth="1"/>
    <col min="10736" max="10736" width="3.7109375" style="1" customWidth="1"/>
    <col min="10737" max="10737" width="3.85546875" style="1" customWidth="1"/>
    <col min="10738" max="10738" width="5" style="1" customWidth="1"/>
    <col min="10739" max="10739" width="3.42578125" style="1" customWidth="1"/>
    <col min="10740" max="10740" width="3.7109375" style="1" customWidth="1"/>
    <col min="10741" max="10741" width="4.85546875" style="1" customWidth="1"/>
    <col min="10742" max="10742" width="5.140625" style="1" customWidth="1"/>
    <col min="10743" max="10743" width="4.140625" style="1" customWidth="1"/>
    <col min="10744" max="10744" width="5.28515625" style="1" customWidth="1"/>
    <col min="10745" max="10746" width="3.42578125" style="1" customWidth="1"/>
    <col min="10747" max="10747" width="5.42578125" style="1" customWidth="1"/>
    <col min="10748" max="10748" width="4.7109375" style="1" customWidth="1"/>
    <col min="10749" max="10749" width="4.28515625" style="1" customWidth="1"/>
    <col min="10750" max="10750" width="5" style="1" customWidth="1"/>
    <col min="10751" max="10751" width="4" style="1" customWidth="1"/>
    <col min="10752" max="10752" width="3.42578125" style="1" customWidth="1"/>
    <col min="10753" max="10753" width="5.140625" style="1" customWidth="1"/>
    <col min="10754" max="10754" width="4.42578125" style="1" customWidth="1"/>
    <col min="10755" max="10755" width="3.42578125" style="1" customWidth="1"/>
    <col min="10756" max="10756" width="4.28515625" style="1" customWidth="1"/>
    <col min="10757" max="10757" width="5.28515625" style="1" customWidth="1"/>
    <col min="10758" max="10758" width="4.28515625" style="1" customWidth="1"/>
    <col min="10759" max="10759" width="5.140625" style="1" customWidth="1"/>
    <col min="10760" max="10760" width="3.7109375" style="1" customWidth="1"/>
    <col min="10761" max="10762" width="3.42578125" style="1" customWidth="1"/>
    <col min="10763" max="10763" width="4.42578125" style="1" customWidth="1"/>
    <col min="10764" max="10764" width="3.7109375" style="1" customWidth="1"/>
    <col min="10765" max="10765" width="4" style="1" customWidth="1"/>
    <col min="10766" max="10766" width="3.42578125" style="1" customWidth="1"/>
    <col min="10767" max="10767" width="3.7109375" style="1" customWidth="1"/>
    <col min="10768" max="10768" width="3.85546875" style="1" customWidth="1"/>
    <col min="10769" max="10769" width="4.42578125" style="1" customWidth="1"/>
    <col min="10770" max="10770" width="4.28515625" style="1" customWidth="1"/>
    <col min="10771" max="10771" width="5.140625" style="1" customWidth="1"/>
    <col min="10772" max="10773" width="3.7109375" style="1" customWidth="1"/>
    <col min="10774" max="10774" width="4" style="1" customWidth="1"/>
    <col min="10775" max="10775" width="4.42578125" style="1" customWidth="1"/>
    <col min="10776" max="10776" width="3.7109375" style="1" customWidth="1"/>
    <col min="10777" max="10777" width="5" style="1" customWidth="1"/>
    <col min="10778" max="10778" width="3.85546875" style="1" customWidth="1"/>
    <col min="10779" max="10779" width="4" style="1" customWidth="1"/>
    <col min="10780" max="10780" width="3.7109375" style="1" customWidth="1"/>
    <col min="10781" max="10781" width="4.42578125" style="1" customWidth="1"/>
    <col min="10782" max="10782" width="2.85546875" style="1" customWidth="1"/>
    <col min="10783" max="10783" width="4.42578125" style="1" customWidth="1"/>
    <col min="10784" max="10785" width="2.7109375" style="1" customWidth="1"/>
    <col min="10786" max="10786" width="3.42578125" style="1" customWidth="1"/>
    <col min="10787" max="10787" width="3.140625" style="1" customWidth="1"/>
    <col min="10788" max="10788" width="3" style="1" customWidth="1"/>
    <col min="10789" max="10789" width="4.7109375" style="1" customWidth="1"/>
    <col min="10790" max="10792" width="3" style="1" customWidth="1"/>
    <col min="10793" max="10793" width="4" style="1" customWidth="1"/>
    <col min="10794" max="10794" width="3" style="1" customWidth="1"/>
    <col min="10795" max="10795" width="4.28515625" style="1" customWidth="1"/>
    <col min="10796" max="10975" width="9.140625" style="1"/>
    <col min="10976" max="10976" width="39" style="1" customWidth="1"/>
    <col min="10977" max="10978" width="5.28515625" style="1" customWidth="1"/>
    <col min="10979" max="10979" width="8.140625" style="1" customWidth="1"/>
    <col min="10980" max="10980" width="6.85546875" style="1" customWidth="1"/>
    <col min="10981" max="10981" width="8" style="1" customWidth="1"/>
    <col min="10982" max="10982" width="8.7109375" style="1" customWidth="1"/>
    <col min="10983" max="10983" width="6.85546875" style="1" customWidth="1"/>
    <col min="10984" max="10984" width="5.42578125" style="1" customWidth="1"/>
    <col min="10985" max="10985" width="6.28515625" style="1" customWidth="1"/>
    <col min="10986" max="10986" width="5.42578125" style="1" customWidth="1"/>
    <col min="10987" max="10987" width="6.28515625" style="1" customWidth="1"/>
    <col min="10988" max="10988" width="5.140625" style="1" customWidth="1"/>
    <col min="10989" max="10989" width="7.140625" style="1" customWidth="1"/>
    <col min="10990" max="10990" width="6.7109375" style="1" customWidth="1"/>
    <col min="10991" max="10991" width="6.42578125" style="1" customWidth="1"/>
    <col min="10992" max="10992" width="3.7109375" style="1" customWidth="1"/>
    <col min="10993" max="10993" width="3.85546875" style="1" customWidth="1"/>
    <col min="10994" max="10994" width="5" style="1" customWidth="1"/>
    <col min="10995" max="10995" width="3.42578125" style="1" customWidth="1"/>
    <col min="10996" max="10996" width="3.7109375" style="1" customWidth="1"/>
    <col min="10997" max="10997" width="4.85546875" style="1" customWidth="1"/>
    <col min="10998" max="10998" width="5.140625" style="1" customWidth="1"/>
    <col min="10999" max="10999" width="4.140625" style="1" customWidth="1"/>
    <col min="11000" max="11000" width="5.28515625" style="1" customWidth="1"/>
    <col min="11001" max="11002" width="3.42578125" style="1" customWidth="1"/>
    <col min="11003" max="11003" width="5.42578125" style="1" customWidth="1"/>
    <col min="11004" max="11004" width="4.7109375" style="1" customWidth="1"/>
    <col min="11005" max="11005" width="4.28515625" style="1" customWidth="1"/>
    <col min="11006" max="11006" width="5" style="1" customWidth="1"/>
    <col min="11007" max="11007" width="4" style="1" customWidth="1"/>
    <col min="11008" max="11008" width="3.42578125" style="1" customWidth="1"/>
    <col min="11009" max="11009" width="5.140625" style="1" customWidth="1"/>
    <col min="11010" max="11010" width="4.42578125" style="1" customWidth="1"/>
    <col min="11011" max="11011" width="3.42578125" style="1" customWidth="1"/>
    <col min="11012" max="11012" width="4.28515625" style="1" customWidth="1"/>
    <col min="11013" max="11013" width="5.28515625" style="1" customWidth="1"/>
    <col min="11014" max="11014" width="4.28515625" style="1" customWidth="1"/>
    <col min="11015" max="11015" width="5.140625" style="1" customWidth="1"/>
    <col min="11016" max="11016" width="3.7109375" style="1" customWidth="1"/>
    <col min="11017" max="11018" width="3.42578125" style="1" customWidth="1"/>
    <col min="11019" max="11019" width="4.42578125" style="1" customWidth="1"/>
    <col min="11020" max="11020" width="3.7109375" style="1" customWidth="1"/>
    <col min="11021" max="11021" width="4" style="1" customWidth="1"/>
    <col min="11022" max="11022" width="3.42578125" style="1" customWidth="1"/>
    <col min="11023" max="11023" width="3.7109375" style="1" customWidth="1"/>
    <col min="11024" max="11024" width="3.85546875" style="1" customWidth="1"/>
    <col min="11025" max="11025" width="4.42578125" style="1" customWidth="1"/>
    <col min="11026" max="11026" width="4.28515625" style="1" customWidth="1"/>
    <col min="11027" max="11027" width="5.140625" style="1" customWidth="1"/>
    <col min="11028" max="11029" width="3.7109375" style="1" customWidth="1"/>
    <col min="11030" max="11030" width="4" style="1" customWidth="1"/>
    <col min="11031" max="11031" width="4.42578125" style="1" customWidth="1"/>
    <col min="11032" max="11032" width="3.7109375" style="1" customWidth="1"/>
    <col min="11033" max="11033" width="5" style="1" customWidth="1"/>
    <col min="11034" max="11034" width="3.85546875" style="1" customWidth="1"/>
    <col min="11035" max="11035" width="4" style="1" customWidth="1"/>
    <col min="11036" max="11036" width="3.7109375" style="1" customWidth="1"/>
    <col min="11037" max="11037" width="4.42578125" style="1" customWidth="1"/>
    <col min="11038" max="11038" width="2.85546875" style="1" customWidth="1"/>
    <col min="11039" max="11039" width="4.42578125" style="1" customWidth="1"/>
    <col min="11040" max="11041" width="2.7109375" style="1" customWidth="1"/>
    <col min="11042" max="11042" width="3.42578125" style="1" customWidth="1"/>
    <col min="11043" max="11043" width="3.140625" style="1" customWidth="1"/>
    <col min="11044" max="11044" width="3" style="1" customWidth="1"/>
    <col min="11045" max="11045" width="4.7109375" style="1" customWidth="1"/>
    <col min="11046" max="11048" width="3" style="1" customWidth="1"/>
    <col min="11049" max="11049" width="4" style="1" customWidth="1"/>
    <col min="11050" max="11050" width="3" style="1" customWidth="1"/>
    <col min="11051" max="11051" width="4.28515625" style="1" customWidth="1"/>
    <col min="11052" max="11231" width="9.140625" style="1"/>
    <col min="11232" max="11232" width="39" style="1" customWidth="1"/>
    <col min="11233" max="11234" width="5.28515625" style="1" customWidth="1"/>
    <col min="11235" max="11235" width="8.140625" style="1" customWidth="1"/>
    <col min="11236" max="11236" width="6.85546875" style="1" customWidth="1"/>
    <col min="11237" max="11237" width="8" style="1" customWidth="1"/>
    <col min="11238" max="11238" width="8.7109375" style="1" customWidth="1"/>
    <col min="11239" max="11239" width="6.85546875" style="1" customWidth="1"/>
    <col min="11240" max="11240" width="5.42578125" style="1" customWidth="1"/>
    <col min="11241" max="11241" width="6.28515625" style="1" customWidth="1"/>
    <col min="11242" max="11242" width="5.42578125" style="1" customWidth="1"/>
    <col min="11243" max="11243" width="6.28515625" style="1" customWidth="1"/>
    <col min="11244" max="11244" width="5.140625" style="1" customWidth="1"/>
    <col min="11245" max="11245" width="7.140625" style="1" customWidth="1"/>
    <col min="11246" max="11246" width="6.7109375" style="1" customWidth="1"/>
    <col min="11247" max="11247" width="6.42578125" style="1" customWidth="1"/>
    <col min="11248" max="11248" width="3.7109375" style="1" customWidth="1"/>
    <col min="11249" max="11249" width="3.85546875" style="1" customWidth="1"/>
    <col min="11250" max="11250" width="5" style="1" customWidth="1"/>
    <col min="11251" max="11251" width="3.42578125" style="1" customWidth="1"/>
    <col min="11252" max="11252" width="3.7109375" style="1" customWidth="1"/>
    <col min="11253" max="11253" width="4.85546875" style="1" customWidth="1"/>
    <col min="11254" max="11254" width="5.140625" style="1" customWidth="1"/>
    <col min="11255" max="11255" width="4.140625" style="1" customWidth="1"/>
    <col min="11256" max="11256" width="5.28515625" style="1" customWidth="1"/>
    <col min="11257" max="11258" width="3.42578125" style="1" customWidth="1"/>
    <col min="11259" max="11259" width="5.42578125" style="1" customWidth="1"/>
    <col min="11260" max="11260" width="4.7109375" style="1" customWidth="1"/>
    <col min="11261" max="11261" width="4.28515625" style="1" customWidth="1"/>
    <col min="11262" max="11262" width="5" style="1" customWidth="1"/>
    <col min="11263" max="11263" width="4" style="1" customWidth="1"/>
    <col min="11264" max="11264" width="3.42578125" style="1" customWidth="1"/>
    <col min="11265" max="11265" width="5.140625" style="1" customWidth="1"/>
    <col min="11266" max="11266" width="4.42578125" style="1" customWidth="1"/>
    <col min="11267" max="11267" width="3.42578125" style="1" customWidth="1"/>
    <col min="11268" max="11268" width="4.28515625" style="1" customWidth="1"/>
    <col min="11269" max="11269" width="5.28515625" style="1" customWidth="1"/>
    <col min="11270" max="11270" width="4.28515625" style="1" customWidth="1"/>
    <col min="11271" max="11271" width="5.140625" style="1" customWidth="1"/>
    <col min="11272" max="11272" width="3.7109375" style="1" customWidth="1"/>
    <col min="11273" max="11274" width="3.42578125" style="1" customWidth="1"/>
    <col min="11275" max="11275" width="4.42578125" style="1" customWidth="1"/>
    <col min="11276" max="11276" width="3.7109375" style="1" customWidth="1"/>
    <col min="11277" max="11277" width="4" style="1" customWidth="1"/>
    <col min="11278" max="11278" width="3.42578125" style="1" customWidth="1"/>
    <col min="11279" max="11279" width="3.7109375" style="1" customWidth="1"/>
    <col min="11280" max="11280" width="3.85546875" style="1" customWidth="1"/>
    <col min="11281" max="11281" width="4.42578125" style="1" customWidth="1"/>
    <col min="11282" max="11282" width="4.28515625" style="1" customWidth="1"/>
    <col min="11283" max="11283" width="5.140625" style="1" customWidth="1"/>
    <col min="11284" max="11285" width="3.7109375" style="1" customWidth="1"/>
    <col min="11286" max="11286" width="4" style="1" customWidth="1"/>
    <col min="11287" max="11287" width="4.42578125" style="1" customWidth="1"/>
    <col min="11288" max="11288" width="3.7109375" style="1" customWidth="1"/>
    <col min="11289" max="11289" width="5" style="1" customWidth="1"/>
    <col min="11290" max="11290" width="3.85546875" style="1" customWidth="1"/>
    <col min="11291" max="11291" width="4" style="1" customWidth="1"/>
    <col min="11292" max="11292" width="3.7109375" style="1" customWidth="1"/>
    <col min="11293" max="11293" width="4.42578125" style="1" customWidth="1"/>
    <col min="11294" max="11294" width="2.85546875" style="1" customWidth="1"/>
    <col min="11295" max="11295" width="4.42578125" style="1" customWidth="1"/>
    <col min="11296" max="11297" width="2.7109375" style="1" customWidth="1"/>
    <col min="11298" max="11298" width="3.42578125" style="1" customWidth="1"/>
    <col min="11299" max="11299" width="3.140625" style="1" customWidth="1"/>
    <col min="11300" max="11300" width="3" style="1" customWidth="1"/>
    <col min="11301" max="11301" width="4.7109375" style="1" customWidth="1"/>
    <col min="11302" max="11304" width="3" style="1" customWidth="1"/>
    <col min="11305" max="11305" width="4" style="1" customWidth="1"/>
    <col min="11306" max="11306" width="3" style="1" customWidth="1"/>
    <col min="11307" max="11307" width="4.28515625" style="1" customWidth="1"/>
    <col min="11308" max="11487" width="9.140625" style="1"/>
    <col min="11488" max="11488" width="39" style="1" customWidth="1"/>
    <col min="11489" max="11490" width="5.28515625" style="1" customWidth="1"/>
    <col min="11491" max="11491" width="8.140625" style="1" customWidth="1"/>
    <col min="11492" max="11492" width="6.85546875" style="1" customWidth="1"/>
    <col min="11493" max="11493" width="8" style="1" customWidth="1"/>
    <col min="11494" max="11494" width="8.7109375" style="1" customWidth="1"/>
    <col min="11495" max="11495" width="6.85546875" style="1" customWidth="1"/>
    <col min="11496" max="11496" width="5.42578125" style="1" customWidth="1"/>
    <col min="11497" max="11497" width="6.28515625" style="1" customWidth="1"/>
    <col min="11498" max="11498" width="5.42578125" style="1" customWidth="1"/>
    <col min="11499" max="11499" width="6.28515625" style="1" customWidth="1"/>
    <col min="11500" max="11500" width="5.140625" style="1" customWidth="1"/>
    <col min="11501" max="11501" width="7.140625" style="1" customWidth="1"/>
    <col min="11502" max="11502" width="6.7109375" style="1" customWidth="1"/>
    <col min="11503" max="11503" width="6.42578125" style="1" customWidth="1"/>
    <col min="11504" max="11504" width="3.7109375" style="1" customWidth="1"/>
    <col min="11505" max="11505" width="3.85546875" style="1" customWidth="1"/>
    <col min="11506" max="11506" width="5" style="1" customWidth="1"/>
    <col min="11507" max="11507" width="3.42578125" style="1" customWidth="1"/>
    <col min="11508" max="11508" width="3.7109375" style="1" customWidth="1"/>
    <col min="11509" max="11509" width="4.85546875" style="1" customWidth="1"/>
    <col min="11510" max="11510" width="5.140625" style="1" customWidth="1"/>
    <col min="11511" max="11511" width="4.140625" style="1" customWidth="1"/>
    <col min="11512" max="11512" width="5.28515625" style="1" customWidth="1"/>
    <col min="11513" max="11514" width="3.42578125" style="1" customWidth="1"/>
    <col min="11515" max="11515" width="5.42578125" style="1" customWidth="1"/>
    <col min="11516" max="11516" width="4.7109375" style="1" customWidth="1"/>
    <col min="11517" max="11517" width="4.28515625" style="1" customWidth="1"/>
    <col min="11518" max="11518" width="5" style="1" customWidth="1"/>
    <col min="11519" max="11519" width="4" style="1" customWidth="1"/>
    <col min="11520" max="11520" width="3.42578125" style="1" customWidth="1"/>
    <col min="11521" max="11521" width="5.140625" style="1" customWidth="1"/>
    <col min="11522" max="11522" width="4.42578125" style="1" customWidth="1"/>
    <col min="11523" max="11523" width="3.42578125" style="1" customWidth="1"/>
    <col min="11524" max="11524" width="4.28515625" style="1" customWidth="1"/>
    <col min="11525" max="11525" width="5.28515625" style="1" customWidth="1"/>
    <col min="11526" max="11526" width="4.28515625" style="1" customWidth="1"/>
    <col min="11527" max="11527" width="5.140625" style="1" customWidth="1"/>
    <col min="11528" max="11528" width="3.7109375" style="1" customWidth="1"/>
    <col min="11529" max="11530" width="3.42578125" style="1" customWidth="1"/>
    <col min="11531" max="11531" width="4.42578125" style="1" customWidth="1"/>
    <col min="11532" max="11532" width="3.7109375" style="1" customWidth="1"/>
    <col min="11533" max="11533" width="4" style="1" customWidth="1"/>
    <col min="11534" max="11534" width="3.42578125" style="1" customWidth="1"/>
    <col min="11535" max="11535" width="3.7109375" style="1" customWidth="1"/>
    <col min="11536" max="11536" width="3.85546875" style="1" customWidth="1"/>
    <col min="11537" max="11537" width="4.42578125" style="1" customWidth="1"/>
    <col min="11538" max="11538" width="4.28515625" style="1" customWidth="1"/>
    <col min="11539" max="11539" width="5.140625" style="1" customWidth="1"/>
    <col min="11540" max="11541" width="3.7109375" style="1" customWidth="1"/>
    <col min="11542" max="11542" width="4" style="1" customWidth="1"/>
    <col min="11543" max="11543" width="4.42578125" style="1" customWidth="1"/>
    <col min="11544" max="11544" width="3.7109375" style="1" customWidth="1"/>
    <col min="11545" max="11545" width="5" style="1" customWidth="1"/>
    <col min="11546" max="11546" width="3.85546875" style="1" customWidth="1"/>
    <col min="11547" max="11547" width="4" style="1" customWidth="1"/>
    <col min="11548" max="11548" width="3.7109375" style="1" customWidth="1"/>
    <col min="11549" max="11549" width="4.42578125" style="1" customWidth="1"/>
    <col min="11550" max="11550" width="2.85546875" style="1" customWidth="1"/>
    <col min="11551" max="11551" width="4.42578125" style="1" customWidth="1"/>
    <col min="11552" max="11553" width="2.7109375" style="1" customWidth="1"/>
    <col min="11554" max="11554" width="3.42578125" style="1" customWidth="1"/>
    <col min="11555" max="11555" width="3.140625" style="1" customWidth="1"/>
    <col min="11556" max="11556" width="3" style="1" customWidth="1"/>
    <col min="11557" max="11557" width="4.7109375" style="1" customWidth="1"/>
    <col min="11558" max="11560" width="3" style="1" customWidth="1"/>
    <col min="11561" max="11561" width="4" style="1" customWidth="1"/>
    <col min="11562" max="11562" width="3" style="1" customWidth="1"/>
    <col min="11563" max="11563" width="4.28515625" style="1" customWidth="1"/>
    <col min="11564" max="11743" width="9.140625" style="1"/>
    <col min="11744" max="11744" width="39" style="1" customWidth="1"/>
    <col min="11745" max="11746" width="5.28515625" style="1" customWidth="1"/>
    <col min="11747" max="11747" width="8.140625" style="1" customWidth="1"/>
    <col min="11748" max="11748" width="6.85546875" style="1" customWidth="1"/>
    <col min="11749" max="11749" width="8" style="1" customWidth="1"/>
    <col min="11750" max="11750" width="8.7109375" style="1" customWidth="1"/>
    <col min="11751" max="11751" width="6.85546875" style="1" customWidth="1"/>
    <col min="11752" max="11752" width="5.42578125" style="1" customWidth="1"/>
    <col min="11753" max="11753" width="6.28515625" style="1" customWidth="1"/>
    <col min="11754" max="11754" width="5.42578125" style="1" customWidth="1"/>
    <col min="11755" max="11755" width="6.28515625" style="1" customWidth="1"/>
    <col min="11756" max="11756" width="5.140625" style="1" customWidth="1"/>
    <col min="11757" max="11757" width="7.140625" style="1" customWidth="1"/>
    <col min="11758" max="11758" width="6.7109375" style="1" customWidth="1"/>
    <col min="11759" max="11759" width="6.42578125" style="1" customWidth="1"/>
    <col min="11760" max="11760" width="3.7109375" style="1" customWidth="1"/>
    <col min="11761" max="11761" width="3.85546875" style="1" customWidth="1"/>
    <col min="11762" max="11762" width="5" style="1" customWidth="1"/>
    <col min="11763" max="11763" width="3.42578125" style="1" customWidth="1"/>
    <col min="11764" max="11764" width="3.7109375" style="1" customWidth="1"/>
    <col min="11765" max="11765" width="4.85546875" style="1" customWidth="1"/>
    <col min="11766" max="11766" width="5.140625" style="1" customWidth="1"/>
    <col min="11767" max="11767" width="4.140625" style="1" customWidth="1"/>
    <col min="11768" max="11768" width="5.28515625" style="1" customWidth="1"/>
    <col min="11769" max="11770" width="3.42578125" style="1" customWidth="1"/>
    <col min="11771" max="11771" width="5.42578125" style="1" customWidth="1"/>
    <col min="11772" max="11772" width="4.7109375" style="1" customWidth="1"/>
    <col min="11773" max="11773" width="4.28515625" style="1" customWidth="1"/>
    <col min="11774" max="11774" width="5" style="1" customWidth="1"/>
    <col min="11775" max="11775" width="4" style="1" customWidth="1"/>
    <col min="11776" max="11776" width="3.42578125" style="1" customWidth="1"/>
    <col min="11777" max="11777" width="5.140625" style="1" customWidth="1"/>
    <col min="11778" max="11778" width="4.42578125" style="1" customWidth="1"/>
    <col min="11779" max="11779" width="3.42578125" style="1" customWidth="1"/>
    <col min="11780" max="11780" width="4.28515625" style="1" customWidth="1"/>
    <col min="11781" max="11781" width="5.28515625" style="1" customWidth="1"/>
    <col min="11782" max="11782" width="4.28515625" style="1" customWidth="1"/>
    <col min="11783" max="11783" width="5.140625" style="1" customWidth="1"/>
    <col min="11784" max="11784" width="3.7109375" style="1" customWidth="1"/>
    <col min="11785" max="11786" width="3.42578125" style="1" customWidth="1"/>
    <col min="11787" max="11787" width="4.42578125" style="1" customWidth="1"/>
    <col min="11788" max="11788" width="3.7109375" style="1" customWidth="1"/>
    <col min="11789" max="11789" width="4" style="1" customWidth="1"/>
    <col min="11790" max="11790" width="3.42578125" style="1" customWidth="1"/>
    <col min="11791" max="11791" width="3.7109375" style="1" customWidth="1"/>
    <col min="11792" max="11792" width="3.85546875" style="1" customWidth="1"/>
    <col min="11793" max="11793" width="4.42578125" style="1" customWidth="1"/>
    <col min="11794" max="11794" width="4.28515625" style="1" customWidth="1"/>
    <col min="11795" max="11795" width="5.140625" style="1" customWidth="1"/>
    <col min="11796" max="11797" width="3.7109375" style="1" customWidth="1"/>
    <col min="11798" max="11798" width="4" style="1" customWidth="1"/>
    <col min="11799" max="11799" width="4.42578125" style="1" customWidth="1"/>
    <col min="11800" max="11800" width="3.7109375" style="1" customWidth="1"/>
    <col min="11801" max="11801" width="5" style="1" customWidth="1"/>
    <col min="11802" max="11802" width="3.85546875" style="1" customWidth="1"/>
    <col min="11803" max="11803" width="4" style="1" customWidth="1"/>
    <col min="11804" max="11804" width="3.7109375" style="1" customWidth="1"/>
    <col min="11805" max="11805" width="4.42578125" style="1" customWidth="1"/>
    <col min="11806" max="11806" width="2.85546875" style="1" customWidth="1"/>
    <col min="11807" max="11807" width="4.42578125" style="1" customWidth="1"/>
    <col min="11808" max="11809" width="2.7109375" style="1" customWidth="1"/>
    <col min="11810" max="11810" width="3.42578125" style="1" customWidth="1"/>
    <col min="11811" max="11811" width="3.140625" style="1" customWidth="1"/>
    <col min="11812" max="11812" width="3" style="1" customWidth="1"/>
    <col min="11813" max="11813" width="4.7109375" style="1" customWidth="1"/>
    <col min="11814" max="11816" width="3" style="1" customWidth="1"/>
    <col min="11817" max="11817" width="4" style="1" customWidth="1"/>
    <col min="11818" max="11818" width="3" style="1" customWidth="1"/>
    <col min="11819" max="11819" width="4.28515625" style="1" customWidth="1"/>
    <col min="11820" max="11999" width="9.140625" style="1"/>
    <col min="12000" max="12000" width="39" style="1" customWidth="1"/>
    <col min="12001" max="12002" width="5.28515625" style="1" customWidth="1"/>
    <col min="12003" max="12003" width="8.140625" style="1" customWidth="1"/>
    <col min="12004" max="12004" width="6.85546875" style="1" customWidth="1"/>
    <col min="12005" max="12005" width="8" style="1" customWidth="1"/>
    <col min="12006" max="12006" width="8.7109375" style="1" customWidth="1"/>
    <col min="12007" max="12007" width="6.85546875" style="1" customWidth="1"/>
    <col min="12008" max="12008" width="5.42578125" style="1" customWidth="1"/>
    <col min="12009" max="12009" width="6.28515625" style="1" customWidth="1"/>
    <col min="12010" max="12010" width="5.42578125" style="1" customWidth="1"/>
    <col min="12011" max="12011" width="6.28515625" style="1" customWidth="1"/>
    <col min="12012" max="12012" width="5.140625" style="1" customWidth="1"/>
    <col min="12013" max="12013" width="7.140625" style="1" customWidth="1"/>
    <col min="12014" max="12014" width="6.7109375" style="1" customWidth="1"/>
    <col min="12015" max="12015" width="6.42578125" style="1" customWidth="1"/>
    <col min="12016" max="12016" width="3.7109375" style="1" customWidth="1"/>
    <col min="12017" max="12017" width="3.85546875" style="1" customWidth="1"/>
    <col min="12018" max="12018" width="5" style="1" customWidth="1"/>
    <col min="12019" max="12019" width="3.42578125" style="1" customWidth="1"/>
    <col min="12020" max="12020" width="3.7109375" style="1" customWidth="1"/>
    <col min="12021" max="12021" width="4.85546875" style="1" customWidth="1"/>
    <col min="12022" max="12022" width="5.140625" style="1" customWidth="1"/>
    <col min="12023" max="12023" width="4.140625" style="1" customWidth="1"/>
    <col min="12024" max="12024" width="5.28515625" style="1" customWidth="1"/>
    <col min="12025" max="12026" width="3.42578125" style="1" customWidth="1"/>
    <col min="12027" max="12027" width="5.42578125" style="1" customWidth="1"/>
    <col min="12028" max="12028" width="4.7109375" style="1" customWidth="1"/>
    <col min="12029" max="12029" width="4.28515625" style="1" customWidth="1"/>
    <col min="12030" max="12030" width="5" style="1" customWidth="1"/>
    <col min="12031" max="12031" width="4" style="1" customWidth="1"/>
    <col min="12032" max="12032" width="3.42578125" style="1" customWidth="1"/>
    <col min="12033" max="12033" width="5.140625" style="1" customWidth="1"/>
    <col min="12034" max="12034" width="4.42578125" style="1" customWidth="1"/>
    <col min="12035" max="12035" width="3.42578125" style="1" customWidth="1"/>
    <col min="12036" max="12036" width="4.28515625" style="1" customWidth="1"/>
    <col min="12037" max="12037" width="5.28515625" style="1" customWidth="1"/>
    <col min="12038" max="12038" width="4.28515625" style="1" customWidth="1"/>
    <col min="12039" max="12039" width="5.140625" style="1" customWidth="1"/>
    <col min="12040" max="12040" width="3.7109375" style="1" customWidth="1"/>
    <col min="12041" max="12042" width="3.42578125" style="1" customWidth="1"/>
    <col min="12043" max="12043" width="4.42578125" style="1" customWidth="1"/>
    <col min="12044" max="12044" width="3.7109375" style="1" customWidth="1"/>
    <col min="12045" max="12045" width="4" style="1" customWidth="1"/>
    <col min="12046" max="12046" width="3.42578125" style="1" customWidth="1"/>
    <col min="12047" max="12047" width="3.7109375" style="1" customWidth="1"/>
    <col min="12048" max="12048" width="3.85546875" style="1" customWidth="1"/>
    <col min="12049" max="12049" width="4.42578125" style="1" customWidth="1"/>
    <col min="12050" max="12050" width="4.28515625" style="1" customWidth="1"/>
    <col min="12051" max="12051" width="5.140625" style="1" customWidth="1"/>
    <col min="12052" max="12053" width="3.7109375" style="1" customWidth="1"/>
    <col min="12054" max="12054" width="4" style="1" customWidth="1"/>
    <col min="12055" max="12055" width="4.42578125" style="1" customWidth="1"/>
    <col min="12056" max="12056" width="3.7109375" style="1" customWidth="1"/>
    <col min="12057" max="12057" width="5" style="1" customWidth="1"/>
    <col min="12058" max="12058" width="3.85546875" style="1" customWidth="1"/>
    <col min="12059" max="12059" width="4" style="1" customWidth="1"/>
    <col min="12060" max="12060" width="3.7109375" style="1" customWidth="1"/>
    <col min="12061" max="12061" width="4.42578125" style="1" customWidth="1"/>
    <col min="12062" max="12062" width="2.85546875" style="1" customWidth="1"/>
    <col min="12063" max="12063" width="4.42578125" style="1" customWidth="1"/>
    <col min="12064" max="12065" width="2.7109375" style="1" customWidth="1"/>
    <col min="12066" max="12066" width="3.42578125" style="1" customWidth="1"/>
    <col min="12067" max="12067" width="3.140625" style="1" customWidth="1"/>
    <col min="12068" max="12068" width="3" style="1" customWidth="1"/>
    <col min="12069" max="12069" width="4.7109375" style="1" customWidth="1"/>
    <col min="12070" max="12072" width="3" style="1" customWidth="1"/>
    <col min="12073" max="12073" width="4" style="1" customWidth="1"/>
    <col min="12074" max="12074" width="3" style="1" customWidth="1"/>
    <col min="12075" max="12075" width="4.28515625" style="1" customWidth="1"/>
    <col min="12076" max="12255" width="9.140625" style="1"/>
    <col min="12256" max="12256" width="39" style="1" customWidth="1"/>
    <col min="12257" max="12258" width="5.28515625" style="1" customWidth="1"/>
    <col min="12259" max="12259" width="8.140625" style="1" customWidth="1"/>
    <col min="12260" max="12260" width="6.85546875" style="1" customWidth="1"/>
    <col min="12261" max="12261" width="8" style="1" customWidth="1"/>
    <col min="12262" max="12262" width="8.7109375" style="1" customWidth="1"/>
    <col min="12263" max="12263" width="6.85546875" style="1" customWidth="1"/>
    <col min="12264" max="12264" width="5.42578125" style="1" customWidth="1"/>
    <col min="12265" max="12265" width="6.28515625" style="1" customWidth="1"/>
    <col min="12266" max="12266" width="5.42578125" style="1" customWidth="1"/>
    <col min="12267" max="12267" width="6.28515625" style="1" customWidth="1"/>
    <col min="12268" max="12268" width="5.140625" style="1" customWidth="1"/>
    <col min="12269" max="12269" width="7.140625" style="1" customWidth="1"/>
    <col min="12270" max="12270" width="6.7109375" style="1" customWidth="1"/>
    <col min="12271" max="12271" width="6.42578125" style="1" customWidth="1"/>
    <col min="12272" max="12272" width="3.7109375" style="1" customWidth="1"/>
    <col min="12273" max="12273" width="3.85546875" style="1" customWidth="1"/>
    <col min="12274" max="12274" width="5" style="1" customWidth="1"/>
    <col min="12275" max="12275" width="3.42578125" style="1" customWidth="1"/>
    <col min="12276" max="12276" width="3.7109375" style="1" customWidth="1"/>
    <col min="12277" max="12277" width="4.85546875" style="1" customWidth="1"/>
    <col min="12278" max="12278" width="5.140625" style="1" customWidth="1"/>
    <col min="12279" max="12279" width="4.140625" style="1" customWidth="1"/>
    <col min="12280" max="12280" width="5.28515625" style="1" customWidth="1"/>
    <col min="12281" max="12282" width="3.42578125" style="1" customWidth="1"/>
    <col min="12283" max="12283" width="5.42578125" style="1" customWidth="1"/>
    <col min="12284" max="12284" width="4.7109375" style="1" customWidth="1"/>
    <col min="12285" max="12285" width="4.28515625" style="1" customWidth="1"/>
    <col min="12286" max="12286" width="5" style="1" customWidth="1"/>
    <col min="12287" max="12287" width="4" style="1" customWidth="1"/>
    <col min="12288" max="12288" width="3.42578125" style="1" customWidth="1"/>
    <col min="12289" max="12289" width="5.140625" style="1" customWidth="1"/>
    <col min="12290" max="12290" width="4.42578125" style="1" customWidth="1"/>
    <col min="12291" max="12291" width="3.42578125" style="1" customWidth="1"/>
    <col min="12292" max="12292" width="4.28515625" style="1" customWidth="1"/>
    <col min="12293" max="12293" width="5.28515625" style="1" customWidth="1"/>
    <col min="12294" max="12294" width="4.28515625" style="1" customWidth="1"/>
    <col min="12295" max="12295" width="5.140625" style="1" customWidth="1"/>
    <col min="12296" max="12296" width="3.7109375" style="1" customWidth="1"/>
    <col min="12297" max="12298" width="3.42578125" style="1" customWidth="1"/>
    <col min="12299" max="12299" width="4.42578125" style="1" customWidth="1"/>
    <col min="12300" max="12300" width="3.7109375" style="1" customWidth="1"/>
    <col min="12301" max="12301" width="4" style="1" customWidth="1"/>
    <col min="12302" max="12302" width="3.42578125" style="1" customWidth="1"/>
    <col min="12303" max="12303" width="3.7109375" style="1" customWidth="1"/>
    <col min="12304" max="12304" width="3.85546875" style="1" customWidth="1"/>
    <col min="12305" max="12305" width="4.42578125" style="1" customWidth="1"/>
    <col min="12306" max="12306" width="4.28515625" style="1" customWidth="1"/>
    <col min="12307" max="12307" width="5.140625" style="1" customWidth="1"/>
    <col min="12308" max="12309" width="3.7109375" style="1" customWidth="1"/>
    <col min="12310" max="12310" width="4" style="1" customWidth="1"/>
    <col min="12311" max="12311" width="4.42578125" style="1" customWidth="1"/>
    <col min="12312" max="12312" width="3.7109375" style="1" customWidth="1"/>
    <col min="12313" max="12313" width="5" style="1" customWidth="1"/>
    <col min="12314" max="12314" width="3.85546875" style="1" customWidth="1"/>
    <col min="12315" max="12315" width="4" style="1" customWidth="1"/>
    <col min="12316" max="12316" width="3.7109375" style="1" customWidth="1"/>
    <col min="12317" max="12317" width="4.42578125" style="1" customWidth="1"/>
    <col min="12318" max="12318" width="2.85546875" style="1" customWidth="1"/>
    <col min="12319" max="12319" width="4.42578125" style="1" customWidth="1"/>
    <col min="12320" max="12321" width="2.7109375" style="1" customWidth="1"/>
    <col min="12322" max="12322" width="3.42578125" style="1" customWidth="1"/>
    <col min="12323" max="12323" width="3.140625" style="1" customWidth="1"/>
    <col min="12324" max="12324" width="3" style="1" customWidth="1"/>
    <col min="12325" max="12325" width="4.7109375" style="1" customWidth="1"/>
    <col min="12326" max="12328" width="3" style="1" customWidth="1"/>
    <col min="12329" max="12329" width="4" style="1" customWidth="1"/>
    <col min="12330" max="12330" width="3" style="1" customWidth="1"/>
    <col min="12331" max="12331" width="4.28515625" style="1" customWidth="1"/>
    <col min="12332" max="12511" width="9.140625" style="1"/>
    <col min="12512" max="12512" width="39" style="1" customWidth="1"/>
    <col min="12513" max="12514" width="5.28515625" style="1" customWidth="1"/>
    <col min="12515" max="12515" width="8.140625" style="1" customWidth="1"/>
    <col min="12516" max="12516" width="6.85546875" style="1" customWidth="1"/>
    <col min="12517" max="12517" width="8" style="1" customWidth="1"/>
    <col min="12518" max="12518" width="8.7109375" style="1" customWidth="1"/>
    <col min="12519" max="12519" width="6.85546875" style="1" customWidth="1"/>
    <col min="12520" max="12520" width="5.42578125" style="1" customWidth="1"/>
    <col min="12521" max="12521" width="6.28515625" style="1" customWidth="1"/>
    <col min="12522" max="12522" width="5.42578125" style="1" customWidth="1"/>
    <col min="12523" max="12523" width="6.28515625" style="1" customWidth="1"/>
    <col min="12524" max="12524" width="5.140625" style="1" customWidth="1"/>
    <col min="12525" max="12525" width="7.140625" style="1" customWidth="1"/>
    <col min="12526" max="12526" width="6.7109375" style="1" customWidth="1"/>
    <col min="12527" max="12527" width="6.42578125" style="1" customWidth="1"/>
    <col min="12528" max="12528" width="3.7109375" style="1" customWidth="1"/>
    <col min="12529" max="12529" width="3.85546875" style="1" customWidth="1"/>
    <col min="12530" max="12530" width="5" style="1" customWidth="1"/>
    <col min="12531" max="12531" width="3.42578125" style="1" customWidth="1"/>
    <col min="12532" max="12532" width="3.7109375" style="1" customWidth="1"/>
    <col min="12533" max="12533" width="4.85546875" style="1" customWidth="1"/>
    <col min="12534" max="12534" width="5.140625" style="1" customWidth="1"/>
    <col min="12535" max="12535" width="4.140625" style="1" customWidth="1"/>
    <col min="12536" max="12536" width="5.28515625" style="1" customWidth="1"/>
    <col min="12537" max="12538" width="3.42578125" style="1" customWidth="1"/>
    <col min="12539" max="12539" width="5.42578125" style="1" customWidth="1"/>
    <col min="12540" max="12540" width="4.7109375" style="1" customWidth="1"/>
    <col min="12541" max="12541" width="4.28515625" style="1" customWidth="1"/>
    <col min="12542" max="12542" width="5" style="1" customWidth="1"/>
    <col min="12543" max="12543" width="4" style="1" customWidth="1"/>
    <col min="12544" max="12544" width="3.42578125" style="1" customWidth="1"/>
    <col min="12545" max="12545" width="5.140625" style="1" customWidth="1"/>
    <col min="12546" max="12546" width="4.42578125" style="1" customWidth="1"/>
    <col min="12547" max="12547" width="3.42578125" style="1" customWidth="1"/>
    <col min="12548" max="12548" width="4.28515625" style="1" customWidth="1"/>
    <col min="12549" max="12549" width="5.28515625" style="1" customWidth="1"/>
    <col min="12550" max="12550" width="4.28515625" style="1" customWidth="1"/>
    <col min="12551" max="12551" width="5.140625" style="1" customWidth="1"/>
    <col min="12552" max="12552" width="3.7109375" style="1" customWidth="1"/>
    <col min="12553" max="12554" width="3.42578125" style="1" customWidth="1"/>
    <col min="12555" max="12555" width="4.42578125" style="1" customWidth="1"/>
    <col min="12556" max="12556" width="3.7109375" style="1" customWidth="1"/>
    <col min="12557" max="12557" width="4" style="1" customWidth="1"/>
    <col min="12558" max="12558" width="3.42578125" style="1" customWidth="1"/>
    <col min="12559" max="12559" width="3.7109375" style="1" customWidth="1"/>
    <col min="12560" max="12560" width="3.85546875" style="1" customWidth="1"/>
    <col min="12561" max="12561" width="4.42578125" style="1" customWidth="1"/>
    <col min="12562" max="12562" width="4.28515625" style="1" customWidth="1"/>
    <col min="12563" max="12563" width="5.140625" style="1" customWidth="1"/>
    <col min="12564" max="12565" width="3.7109375" style="1" customWidth="1"/>
    <col min="12566" max="12566" width="4" style="1" customWidth="1"/>
    <col min="12567" max="12567" width="4.42578125" style="1" customWidth="1"/>
    <col min="12568" max="12568" width="3.7109375" style="1" customWidth="1"/>
    <col min="12569" max="12569" width="5" style="1" customWidth="1"/>
    <col min="12570" max="12570" width="3.85546875" style="1" customWidth="1"/>
    <col min="12571" max="12571" width="4" style="1" customWidth="1"/>
    <col min="12572" max="12572" width="3.7109375" style="1" customWidth="1"/>
    <col min="12573" max="12573" width="4.42578125" style="1" customWidth="1"/>
    <col min="12574" max="12574" width="2.85546875" style="1" customWidth="1"/>
    <col min="12575" max="12575" width="4.42578125" style="1" customWidth="1"/>
    <col min="12576" max="12577" width="2.7109375" style="1" customWidth="1"/>
    <col min="12578" max="12578" width="3.42578125" style="1" customWidth="1"/>
    <col min="12579" max="12579" width="3.140625" style="1" customWidth="1"/>
    <col min="12580" max="12580" width="3" style="1" customWidth="1"/>
    <col min="12581" max="12581" width="4.7109375" style="1" customWidth="1"/>
    <col min="12582" max="12584" width="3" style="1" customWidth="1"/>
    <col min="12585" max="12585" width="4" style="1" customWidth="1"/>
    <col min="12586" max="12586" width="3" style="1" customWidth="1"/>
    <col min="12587" max="12587" width="4.28515625" style="1" customWidth="1"/>
    <col min="12588" max="12767" width="9.140625" style="1"/>
    <col min="12768" max="12768" width="39" style="1" customWidth="1"/>
    <col min="12769" max="12770" width="5.28515625" style="1" customWidth="1"/>
    <col min="12771" max="12771" width="8.140625" style="1" customWidth="1"/>
    <col min="12772" max="12772" width="6.85546875" style="1" customWidth="1"/>
    <col min="12773" max="12773" width="8" style="1" customWidth="1"/>
    <col min="12774" max="12774" width="8.7109375" style="1" customWidth="1"/>
    <col min="12775" max="12775" width="6.85546875" style="1" customWidth="1"/>
    <col min="12776" max="12776" width="5.42578125" style="1" customWidth="1"/>
    <col min="12777" max="12777" width="6.28515625" style="1" customWidth="1"/>
    <col min="12778" max="12778" width="5.42578125" style="1" customWidth="1"/>
    <col min="12779" max="12779" width="6.28515625" style="1" customWidth="1"/>
    <col min="12780" max="12780" width="5.140625" style="1" customWidth="1"/>
    <col min="12781" max="12781" width="7.140625" style="1" customWidth="1"/>
    <col min="12782" max="12782" width="6.7109375" style="1" customWidth="1"/>
    <col min="12783" max="12783" width="6.42578125" style="1" customWidth="1"/>
    <col min="12784" max="12784" width="3.7109375" style="1" customWidth="1"/>
    <col min="12785" max="12785" width="3.85546875" style="1" customWidth="1"/>
    <col min="12786" max="12786" width="5" style="1" customWidth="1"/>
    <col min="12787" max="12787" width="3.42578125" style="1" customWidth="1"/>
    <col min="12788" max="12788" width="3.7109375" style="1" customWidth="1"/>
    <col min="12789" max="12789" width="4.85546875" style="1" customWidth="1"/>
    <col min="12790" max="12790" width="5.140625" style="1" customWidth="1"/>
    <col min="12791" max="12791" width="4.140625" style="1" customWidth="1"/>
    <col min="12792" max="12792" width="5.28515625" style="1" customWidth="1"/>
    <col min="12793" max="12794" width="3.42578125" style="1" customWidth="1"/>
    <col min="12795" max="12795" width="5.42578125" style="1" customWidth="1"/>
    <col min="12796" max="12796" width="4.7109375" style="1" customWidth="1"/>
    <col min="12797" max="12797" width="4.28515625" style="1" customWidth="1"/>
    <col min="12798" max="12798" width="5" style="1" customWidth="1"/>
    <col min="12799" max="12799" width="4" style="1" customWidth="1"/>
    <col min="12800" max="12800" width="3.42578125" style="1" customWidth="1"/>
    <col min="12801" max="12801" width="5.140625" style="1" customWidth="1"/>
    <col min="12802" max="12802" width="4.42578125" style="1" customWidth="1"/>
    <col min="12803" max="12803" width="3.42578125" style="1" customWidth="1"/>
    <col min="12804" max="12804" width="4.28515625" style="1" customWidth="1"/>
    <col min="12805" max="12805" width="5.28515625" style="1" customWidth="1"/>
    <col min="12806" max="12806" width="4.28515625" style="1" customWidth="1"/>
    <col min="12807" max="12807" width="5.140625" style="1" customWidth="1"/>
    <col min="12808" max="12808" width="3.7109375" style="1" customWidth="1"/>
    <col min="12809" max="12810" width="3.42578125" style="1" customWidth="1"/>
    <col min="12811" max="12811" width="4.42578125" style="1" customWidth="1"/>
    <col min="12812" max="12812" width="3.7109375" style="1" customWidth="1"/>
    <col min="12813" max="12813" width="4" style="1" customWidth="1"/>
    <col min="12814" max="12814" width="3.42578125" style="1" customWidth="1"/>
    <col min="12815" max="12815" width="3.7109375" style="1" customWidth="1"/>
    <col min="12816" max="12816" width="3.85546875" style="1" customWidth="1"/>
    <col min="12817" max="12817" width="4.42578125" style="1" customWidth="1"/>
    <col min="12818" max="12818" width="4.28515625" style="1" customWidth="1"/>
    <col min="12819" max="12819" width="5.140625" style="1" customWidth="1"/>
    <col min="12820" max="12821" width="3.7109375" style="1" customWidth="1"/>
    <col min="12822" max="12822" width="4" style="1" customWidth="1"/>
    <col min="12823" max="12823" width="4.42578125" style="1" customWidth="1"/>
    <col min="12824" max="12824" width="3.7109375" style="1" customWidth="1"/>
    <col min="12825" max="12825" width="5" style="1" customWidth="1"/>
    <col min="12826" max="12826" width="3.85546875" style="1" customWidth="1"/>
    <col min="12827" max="12827" width="4" style="1" customWidth="1"/>
    <col min="12828" max="12828" width="3.7109375" style="1" customWidth="1"/>
    <col min="12829" max="12829" width="4.42578125" style="1" customWidth="1"/>
    <col min="12830" max="12830" width="2.85546875" style="1" customWidth="1"/>
    <col min="12831" max="12831" width="4.42578125" style="1" customWidth="1"/>
    <col min="12832" max="12833" width="2.7109375" style="1" customWidth="1"/>
    <col min="12834" max="12834" width="3.42578125" style="1" customWidth="1"/>
    <col min="12835" max="12835" width="3.140625" style="1" customWidth="1"/>
    <col min="12836" max="12836" width="3" style="1" customWidth="1"/>
    <col min="12837" max="12837" width="4.7109375" style="1" customWidth="1"/>
    <col min="12838" max="12840" width="3" style="1" customWidth="1"/>
    <col min="12841" max="12841" width="4" style="1" customWidth="1"/>
    <col min="12842" max="12842" width="3" style="1" customWidth="1"/>
    <col min="12843" max="12843" width="4.28515625" style="1" customWidth="1"/>
    <col min="12844" max="13023" width="9.140625" style="1"/>
    <col min="13024" max="13024" width="39" style="1" customWidth="1"/>
    <col min="13025" max="13026" width="5.28515625" style="1" customWidth="1"/>
    <col min="13027" max="13027" width="8.140625" style="1" customWidth="1"/>
    <col min="13028" max="13028" width="6.85546875" style="1" customWidth="1"/>
    <col min="13029" max="13029" width="8" style="1" customWidth="1"/>
    <col min="13030" max="13030" width="8.7109375" style="1" customWidth="1"/>
    <col min="13031" max="13031" width="6.85546875" style="1" customWidth="1"/>
    <col min="13032" max="13032" width="5.42578125" style="1" customWidth="1"/>
    <col min="13033" max="13033" width="6.28515625" style="1" customWidth="1"/>
    <col min="13034" max="13034" width="5.42578125" style="1" customWidth="1"/>
    <col min="13035" max="13035" width="6.28515625" style="1" customWidth="1"/>
    <col min="13036" max="13036" width="5.140625" style="1" customWidth="1"/>
    <col min="13037" max="13037" width="7.140625" style="1" customWidth="1"/>
    <col min="13038" max="13038" width="6.7109375" style="1" customWidth="1"/>
    <col min="13039" max="13039" width="6.42578125" style="1" customWidth="1"/>
    <col min="13040" max="13040" width="3.7109375" style="1" customWidth="1"/>
    <col min="13041" max="13041" width="3.85546875" style="1" customWidth="1"/>
    <col min="13042" max="13042" width="5" style="1" customWidth="1"/>
    <col min="13043" max="13043" width="3.42578125" style="1" customWidth="1"/>
    <col min="13044" max="13044" width="3.7109375" style="1" customWidth="1"/>
    <col min="13045" max="13045" width="4.85546875" style="1" customWidth="1"/>
    <col min="13046" max="13046" width="5.140625" style="1" customWidth="1"/>
    <col min="13047" max="13047" width="4.140625" style="1" customWidth="1"/>
    <col min="13048" max="13048" width="5.28515625" style="1" customWidth="1"/>
    <col min="13049" max="13050" width="3.42578125" style="1" customWidth="1"/>
    <col min="13051" max="13051" width="5.42578125" style="1" customWidth="1"/>
    <col min="13052" max="13052" width="4.7109375" style="1" customWidth="1"/>
    <col min="13053" max="13053" width="4.28515625" style="1" customWidth="1"/>
    <col min="13054" max="13054" width="5" style="1" customWidth="1"/>
    <col min="13055" max="13055" width="4" style="1" customWidth="1"/>
    <col min="13056" max="13056" width="3.42578125" style="1" customWidth="1"/>
    <col min="13057" max="13057" width="5.140625" style="1" customWidth="1"/>
    <col min="13058" max="13058" width="4.42578125" style="1" customWidth="1"/>
    <col min="13059" max="13059" width="3.42578125" style="1" customWidth="1"/>
    <col min="13060" max="13060" width="4.28515625" style="1" customWidth="1"/>
    <col min="13061" max="13061" width="5.28515625" style="1" customWidth="1"/>
    <col min="13062" max="13062" width="4.28515625" style="1" customWidth="1"/>
    <col min="13063" max="13063" width="5.140625" style="1" customWidth="1"/>
    <col min="13064" max="13064" width="3.7109375" style="1" customWidth="1"/>
    <col min="13065" max="13066" width="3.42578125" style="1" customWidth="1"/>
    <col min="13067" max="13067" width="4.42578125" style="1" customWidth="1"/>
    <col min="13068" max="13068" width="3.7109375" style="1" customWidth="1"/>
    <col min="13069" max="13069" width="4" style="1" customWidth="1"/>
    <col min="13070" max="13070" width="3.42578125" style="1" customWidth="1"/>
    <col min="13071" max="13071" width="3.7109375" style="1" customWidth="1"/>
    <col min="13072" max="13072" width="3.85546875" style="1" customWidth="1"/>
    <col min="13073" max="13073" width="4.42578125" style="1" customWidth="1"/>
    <col min="13074" max="13074" width="4.28515625" style="1" customWidth="1"/>
    <col min="13075" max="13075" width="5.140625" style="1" customWidth="1"/>
    <col min="13076" max="13077" width="3.7109375" style="1" customWidth="1"/>
    <col min="13078" max="13078" width="4" style="1" customWidth="1"/>
    <col min="13079" max="13079" width="4.42578125" style="1" customWidth="1"/>
    <col min="13080" max="13080" width="3.7109375" style="1" customWidth="1"/>
    <col min="13081" max="13081" width="5" style="1" customWidth="1"/>
    <col min="13082" max="13082" width="3.85546875" style="1" customWidth="1"/>
    <col min="13083" max="13083" width="4" style="1" customWidth="1"/>
    <col min="13084" max="13084" width="3.7109375" style="1" customWidth="1"/>
    <col min="13085" max="13085" width="4.42578125" style="1" customWidth="1"/>
    <col min="13086" max="13086" width="2.85546875" style="1" customWidth="1"/>
    <col min="13087" max="13087" width="4.42578125" style="1" customWidth="1"/>
    <col min="13088" max="13089" width="2.7109375" style="1" customWidth="1"/>
    <col min="13090" max="13090" width="3.42578125" style="1" customWidth="1"/>
    <col min="13091" max="13091" width="3.140625" style="1" customWidth="1"/>
    <col min="13092" max="13092" width="3" style="1" customWidth="1"/>
    <col min="13093" max="13093" width="4.7109375" style="1" customWidth="1"/>
    <col min="13094" max="13096" width="3" style="1" customWidth="1"/>
    <col min="13097" max="13097" width="4" style="1" customWidth="1"/>
    <col min="13098" max="13098" width="3" style="1" customWidth="1"/>
    <col min="13099" max="13099" width="4.28515625" style="1" customWidth="1"/>
    <col min="13100" max="13279" width="9.140625" style="1"/>
    <col min="13280" max="13280" width="39" style="1" customWidth="1"/>
    <col min="13281" max="13282" width="5.28515625" style="1" customWidth="1"/>
    <col min="13283" max="13283" width="8.140625" style="1" customWidth="1"/>
    <col min="13284" max="13284" width="6.85546875" style="1" customWidth="1"/>
    <col min="13285" max="13285" width="8" style="1" customWidth="1"/>
    <col min="13286" max="13286" width="8.7109375" style="1" customWidth="1"/>
    <col min="13287" max="13287" width="6.85546875" style="1" customWidth="1"/>
    <col min="13288" max="13288" width="5.42578125" style="1" customWidth="1"/>
    <col min="13289" max="13289" width="6.28515625" style="1" customWidth="1"/>
    <col min="13290" max="13290" width="5.42578125" style="1" customWidth="1"/>
    <col min="13291" max="13291" width="6.28515625" style="1" customWidth="1"/>
    <col min="13292" max="13292" width="5.140625" style="1" customWidth="1"/>
    <col min="13293" max="13293" width="7.140625" style="1" customWidth="1"/>
    <col min="13294" max="13294" width="6.7109375" style="1" customWidth="1"/>
    <col min="13295" max="13295" width="6.42578125" style="1" customWidth="1"/>
    <col min="13296" max="13296" width="3.7109375" style="1" customWidth="1"/>
    <col min="13297" max="13297" width="3.85546875" style="1" customWidth="1"/>
    <col min="13298" max="13298" width="5" style="1" customWidth="1"/>
    <col min="13299" max="13299" width="3.42578125" style="1" customWidth="1"/>
    <col min="13300" max="13300" width="3.7109375" style="1" customWidth="1"/>
    <col min="13301" max="13301" width="4.85546875" style="1" customWidth="1"/>
    <col min="13302" max="13302" width="5.140625" style="1" customWidth="1"/>
    <col min="13303" max="13303" width="4.140625" style="1" customWidth="1"/>
    <col min="13304" max="13304" width="5.28515625" style="1" customWidth="1"/>
    <col min="13305" max="13306" width="3.42578125" style="1" customWidth="1"/>
    <col min="13307" max="13307" width="5.42578125" style="1" customWidth="1"/>
    <col min="13308" max="13308" width="4.7109375" style="1" customWidth="1"/>
    <col min="13309" max="13309" width="4.28515625" style="1" customWidth="1"/>
    <col min="13310" max="13310" width="5" style="1" customWidth="1"/>
    <col min="13311" max="13311" width="4" style="1" customWidth="1"/>
    <col min="13312" max="13312" width="3.42578125" style="1" customWidth="1"/>
    <col min="13313" max="13313" width="5.140625" style="1" customWidth="1"/>
    <col min="13314" max="13314" width="4.42578125" style="1" customWidth="1"/>
    <col min="13315" max="13315" width="3.42578125" style="1" customWidth="1"/>
    <col min="13316" max="13316" width="4.28515625" style="1" customWidth="1"/>
    <col min="13317" max="13317" width="5.28515625" style="1" customWidth="1"/>
    <col min="13318" max="13318" width="4.28515625" style="1" customWidth="1"/>
    <col min="13319" max="13319" width="5.140625" style="1" customWidth="1"/>
    <col min="13320" max="13320" width="3.7109375" style="1" customWidth="1"/>
    <col min="13321" max="13322" width="3.42578125" style="1" customWidth="1"/>
    <col min="13323" max="13323" width="4.42578125" style="1" customWidth="1"/>
    <col min="13324" max="13324" width="3.7109375" style="1" customWidth="1"/>
    <col min="13325" max="13325" width="4" style="1" customWidth="1"/>
    <col min="13326" max="13326" width="3.42578125" style="1" customWidth="1"/>
    <col min="13327" max="13327" width="3.7109375" style="1" customWidth="1"/>
    <col min="13328" max="13328" width="3.85546875" style="1" customWidth="1"/>
    <col min="13329" max="13329" width="4.42578125" style="1" customWidth="1"/>
    <col min="13330" max="13330" width="4.28515625" style="1" customWidth="1"/>
    <col min="13331" max="13331" width="5.140625" style="1" customWidth="1"/>
    <col min="13332" max="13333" width="3.7109375" style="1" customWidth="1"/>
    <col min="13334" max="13334" width="4" style="1" customWidth="1"/>
    <col min="13335" max="13335" width="4.42578125" style="1" customWidth="1"/>
    <col min="13336" max="13336" width="3.7109375" style="1" customWidth="1"/>
    <col min="13337" max="13337" width="5" style="1" customWidth="1"/>
    <col min="13338" max="13338" width="3.85546875" style="1" customWidth="1"/>
    <col min="13339" max="13339" width="4" style="1" customWidth="1"/>
    <col min="13340" max="13340" width="3.7109375" style="1" customWidth="1"/>
    <col min="13341" max="13341" width="4.42578125" style="1" customWidth="1"/>
    <col min="13342" max="13342" width="2.85546875" style="1" customWidth="1"/>
    <col min="13343" max="13343" width="4.42578125" style="1" customWidth="1"/>
    <col min="13344" max="13345" width="2.7109375" style="1" customWidth="1"/>
    <col min="13346" max="13346" width="3.42578125" style="1" customWidth="1"/>
    <col min="13347" max="13347" width="3.140625" style="1" customWidth="1"/>
    <col min="13348" max="13348" width="3" style="1" customWidth="1"/>
    <col min="13349" max="13349" width="4.7109375" style="1" customWidth="1"/>
    <col min="13350" max="13352" width="3" style="1" customWidth="1"/>
    <col min="13353" max="13353" width="4" style="1" customWidth="1"/>
    <col min="13354" max="13354" width="3" style="1" customWidth="1"/>
    <col min="13355" max="13355" width="4.28515625" style="1" customWidth="1"/>
    <col min="13356" max="13535" width="9.140625" style="1"/>
    <col min="13536" max="13536" width="39" style="1" customWidth="1"/>
    <col min="13537" max="13538" width="5.28515625" style="1" customWidth="1"/>
    <col min="13539" max="13539" width="8.140625" style="1" customWidth="1"/>
    <col min="13540" max="13540" width="6.85546875" style="1" customWidth="1"/>
    <col min="13541" max="13541" width="8" style="1" customWidth="1"/>
    <col min="13542" max="13542" width="8.7109375" style="1" customWidth="1"/>
    <col min="13543" max="13543" width="6.85546875" style="1" customWidth="1"/>
    <col min="13544" max="13544" width="5.42578125" style="1" customWidth="1"/>
    <col min="13545" max="13545" width="6.28515625" style="1" customWidth="1"/>
    <col min="13546" max="13546" width="5.42578125" style="1" customWidth="1"/>
    <col min="13547" max="13547" width="6.28515625" style="1" customWidth="1"/>
    <col min="13548" max="13548" width="5.140625" style="1" customWidth="1"/>
    <col min="13549" max="13549" width="7.140625" style="1" customWidth="1"/>
    <col min="13550" max="13550" width="6.7109375" style="1" customWidth="1"/>
    <col min="13551" max="13551" width="6.42578125" style="1" customWidth="1"/>
    <col min="13552" max="13552" width="3.7109375" style="1" customWidth="1"/>
    <col min="13553" max="13553" width="3.85546875" style="1" customWidth="1"/>
    <col min="13554" max="13554" width="5" style="1" customWidth="1"/>
    <col min="13555" max="13555" width="3.42578125" style="1" customWidth="1"/>
    <col min="13556" max="13556" width="3.7109375" style="1" customWidth="1"/>
    <col min="13557" max="13557" width="4.85546875" style="1" customWidth="1"/>
    <col min="13558" max="13558" width="5.140625" style="1" customWidth="1"/>
    <col min="13559" max="13559" width="4.140625" style="1" customWidth="1"/>
    <col min="13560" max="13560" width="5.28515625" style="1" customWidth="1"/>
    <col min="13561" max="13562" width="3.42578125" style="1" customWidth="1"/>
    <col min="13563" max="13563" width="5.42578125" style="1" customWidth="1"/>
    <col min="13564" max="13564" width="4.7109375" style="1" customWidth="1"/>
    <col min="13565" max="13565" width="4.28515625" style="1" customWidth="1"/>
    <col min="13566" max="13566" width="5" style="1" customWidth="1"/>
    <col min="13567" max="13567" width="4" style="1" customWidth="1"/>
    <col min="13568" max="13568" width="3.42578125" style="1" customWidth="1"/>
    <col min="13569" max="13569" width="5.140625" style="1" customWidth="1"/>
    <col min="13570" max="13570" width="4.42578125" style="1" customWidth="1"/>
    <col min="13571" max="13571" width="3.42578125" style="1" customWidth="1"/>
    <col min="13572" max="13572" width="4.28515625" style="1" customWidth="1"/>
    <col min="13573" max="13573" width="5.28515625" style="1" customWidth="1"/>
    <col min="13574" max="13574" width="4.28515625" style="1" customWidth="1"/>
    <col min="13575" max="13575" width="5.140625" style="1" customWidth="1"/>
    <col min="13576" max="13576" width="3.7109375" style="1" customWidth="1"/>
    <col min="13577" max="13578" width="3.42578125" style="1" customWidth="1"/>
    <col min="13579" max="13579" width="4.42578125" style="1" customWidth="1"/>
    <col min="13580" max="13580" width="3.7109375" style="1" customWidth="1"/>
    <col min="13581" max="13581" width="4" style="1" customWidth="1"/>
    <col min="13582" max="13582" width="3.42578125" style="1" customWidth="1"/>
    <col min="13583" max="13583" width="3.7109375" style="1" customWidth="1"/>
    <col min="13584" max="13584" width="3.85546875" style="1" customWidth="1"/>
    <col min="13585" max="13585" width="4.42578125" style="1" customWidth="1"/>
    <col min="13586" max="13586" width="4.28515625" style="1" customWidth="1"/>
    <col min="13587" max="13587" width="5.140625" style="1" customWidth="1"/>
    <col min="13588" max="13589" width="3.7109375" style="1" customWidth="1"/>
    <col min="13590" max="13590" width="4" style="1" customWidth="1"/>
    <col min="13591" max="13591" width="4.42578125" style="1" customWidth="1"/>
    <col min="13592" max="13592" width="3.7109375" style="1" customWidth="1"/>
    <col min="13593" max="13593" width="5" style="1" customWidth="1"/>
    <col min="13594" max="13594" width="3.85546875" style="1" customWidth="1"/>
    <col min="13595" max="13595" width="4" style="1" customWidth="1"/>
    <col min="13596" max="13596" width="3.7109375" style="1" customWidth="1"/>
    <col min="13597" max="13597" width="4.42578125" style="1" customWidth="1"/>
    <col min="13598" max="13598" width="2.85546875" style="1" customWidth="1"/>
    <col min="13599" max="13599" width="4.42578125" style="1" customWidth="1"/>
    <col min="13600" max="13601" width="2.7109375" style="1" customWidth="1"/>
    <col min="13602" max="13602" width="3.42578125" style="1" customWidth="1"/>
    <col min="13603" max="13603" width="3.140625" style="1" customWidth="1"/>
    <col min="13604" max="13604" width="3" style="1" customWidth="1"/>
    <col min="13605" max="13605" width="4.7109375" style="1" customWidth="1"/>
    <col min="13606" max="13608" width="3" style="1" customWidth="1"/>
    <col min="13609" max="13609" width="4" style="1" customWidth="1"/>
    <col min="13610" max="13610" width="3" style="1" customWidth="1"/>
    <col min="13611" max="13611" width="4.28515625" style="1" customWidth="1"/>
    <col min="13612" max="13791" width="9.140625" style="1"/>
    <col min="13792" max="13792" width="39" style="1" customWidth="1"/>
    <col min="13793" max="13794" width="5.28515625" style="1" customWidth="1"/>
    <col min="13795" max="13795" width="8.140625" style="1" customWidth="1"/>
    <col min="13796" max="13796" width="6.85546875" style="1" customWidth="1"/>
    <col min="13797" max="13797" width="8" style="1" customWidth="1"/>
    <col min="13798" max="13798" width="8.7109375" style="1" customWidth="1"/>
    <col min="13799" max="13799" width="6.85546875" style="1" customWidth="1"/>
    <col min="13800" max="13800" width="5.42578125" style="1" customWidth="1"/>
    <col min="13801" max="13801" width="6.28515625" style="1" customWidth="1"/>
    <col min="13802" max="13802" width="5.42578125" style="1" customWidth="1"/>
    <col min="13803" max="13803" width="6.28515625" style="1" customWidth="1"/>
    <col min="13804" max="13804" width="5.140625" style="1" customWidth="1"/>
    <col min="13805" max="13805" width="7.140625" style="1" customWidth="1"/>
    <col min="13806" max="13806" width="6.7109375" style="1" customWidth="1"/>
    <col min="13807" max="13807" width="6.42578125" style="1" customWidth="1"/>
    <col min="13808" max="13808" width="3.7109375" style="1" customWidth="1"/>
    <col min="13809" max="13809" width="3.85546875" style="1" customWidth="1"/>
    <col min="13810" max="13810" width="5" style="1" customWidth="1"/>
    <col min="13811" max="13811" width="3.42578125" style="1" customWidth="1"/>
    <col min="13812" max="13812" width="3.7109375" style="1" customWidth="1"/>
    <col min="13813" max="13813" width="4.85546875" style="1" customWidth="1"/>
    <col min="13814" max="13814" width="5.140625" style="1" customWidth="1"/>
    <col min="13815" max="13815" width="4.140625" style="1" customWidth="1"/>
    <col min="13816" max="13816" width="5.28515625" style="1" customWidth="1"/>
    <col min="13817" max="13818" width="3.42578125" style="1" customWidth="1"/>
    <col min="13819" max="13819" width="5.42578125" style="1" customWidth="1"/>
    <col min="13820" max="13820" width="4.7109375" style="1" customWidth="1"/>
    <col min="13821" max="13821" width="4.28515625" style="1" customWidth="1"/>
    <col min="13822" max="13822" width="5" style="1" customWidth="1"/>
    <col min="13823" max="13823" width="4" style="1" customWidth="1"/>
    <col min="13824" max="13824" width="3.42578125" style="1" customWidth="1"/>
    <col min="13825" max="13825" width="5.140625" style="1" customWidth="1"/>
    <col min="13826" max="13826" width="4.42578125" style="1" customWidth="1"/>
    <col min="13827" max="13827" width="3.42578125" style="1" customWidth="1"/>
    <col min="13828" max="13828" width="4.28515625" style="1" customWidth="1"/>
    <col min="13829" max="13829" width="5.28515625" style="1" customWidth="1"/>
    <col min="13830" max="13830" width="4.28515625" style="1" customWidth="1"/>
    <col min="13831" max="13831" width="5.140625" style="1" customWidth="1"/>
    <col min="13832" max="13832" width="3.7109375" style="1" customWidth="1"/>
    <col min="13833" max="13834" width="3.42578125" style="1" customWidth="1"/>
    <col min="13835" max="13835" width="4.42578125" style="1" customWidth="1"/>
    <col min="13836" max="13836" width="3.7109375" style="1" customWidth="1"/>
    <col min="13837" max="13837" width="4" style="1" customWidth="1"/>
    <col min="13838" max="13838" width="3.42578125" style="1" customWidth="1"/>
    <col min="13839" max="13839" width="3.7109375" style="1" customWidth="1"/>
    <col min="13840" max="13840" width="3.85546875" style="1" customWidth="1"/>
    <col min="13841" max="13841" width="4.42578125" style="1" customWidth="1"/>
    <col min="13842" max="13842" width="4.28515625" style="1" customWidth="1"/>
    <col min="13843" max="13843" width="5.140625" style="1" customWidth="1"/>
    <col min="13844" max="13845" width="3.7109375" style="1" customWidth="1"/>
    <col min="13846" max="13846" width="4" style="1" customWidth="1"/>
    <col min="13847" max="13847" width="4.42578125" style="1" customWidth="1"/>
    <col min="13848" max="13848" width="3.7109375" style="1" customWidth="1"/>
    <col min="13849" max="13849" width="5" style="1" customWidth="1"/>
    <col min="13850" max="13850" width="3.85546875" style="1" customWidth="1"/>
    <col min="13851" max="13851" width="4" style="1" customWidth="1"/>
    <col min="13852" max="13852" width="3.7109375" style="1" customWidth="1"/>
    <col min="13853" max="13853" width="4.42578125" style="1" customWidth="1"/>
    <col min="13854" max="13854" width="2.85546875" style="1" customWidth="1"/>
    <col min="13855" max="13855" width="4.42578125" style="1" customWidth="1"/>
    <col min="13856" max="13857" width="2.7109375" style="1" customWidth="1"/>
    <col min="13858" max="13858" width="3.42578125" style="1" customWidth="1"/>
    <col min="13859" max="13859" width="3.140625" style="1" customWidth="1"/>
    <col min="13860" max="13860" width="3" style="1" customWidth="1"/>
    <col min="13861" max="13861" width="4.7109375" style="1" customWidth="1"/>
    <col min="13862" max="13864" width="3" style="1" customWidth="1"/>
    <col min="13865" max="13865" width="4" style="1" customWidth="1"/>
    <col min="13866" max="13866" width="3" style="1" customWidth="1"/>
    <col min="13867" max="13867" width="4.28515625" style="1" customWidth="1"/>
    <col min="13868" max="14047" width="9.140625" style="1"/>
    <col min="14048" max="14048" width="39" style="1" customWidth="1"/>
    <col min="14049" max="14050" width="5.28515625" style="1" customWidth="1"/>
    <col min="14051" max="14051" width="8.140625" style="1" customWidth="1"/>
    <col min="14052" max="14052" width="6.85546875" style="1" customWidth="1"/>
    <col min="14053" max="14053" width="8" style="1" customWidth="1"/>
    <col min="14054" max="14054" width="8.7109375" style="1" customWidth="1"/>
    <col min="14055" max="14055" width="6.85546875" style="1" customWidth="1"/>
    <col min="14056" max="14056" width="5.42578125" style="1" customWidth="1"/>
    <col min="14057" max="14057" width="6.28515625" style="1" customWidth="1"/>
    <col min="14058" max="14058" width="5.42578125" style="1" customWidth="1"/>
    <col min="14059" max="14059" width="6.28515625" style="1" customWidth="1"/>
    <col min="14060" max="14060" width="5.140625" style="1" customWidth="1"/>
    <col min="14061" max="14061" width="7.140625" style="1" customWidth="1"/>
    <col min="14062" max="14062" width="6.7109375" style="1" customWidth="1"/>
    <col min="14063" max="14063" width="6.42578125" style="1" customWidth="1"/>
    <col min="14064" max="14064" width="3.7109375" style="1" customWidth="1"/>
    <col min="14065" max="14065" width="3.85546875" style="1" customWidth="1"/>
    <col min="14066" max="14066" width="5" style="1" customWidth="1"/>
    <col min="14067" max="14067" width="3.42578125" style="1" customWidth="1"/>
    <col min="14068" max="14068" width="3.7109375" style="1" customWidth="1"/>
    <col min="14069" max="14069" width="4.85546875" style="1" customWidth="1"/>
    <col min="14070" max="14070" width="5.140625" style="1" customWidth="1"/>
    <col min="14071" max="14071" width="4.140625" style="1" customWidth="1"/>
    <col min="14072" max="14072" width="5.28515625" style="1" customWidth="1"/>
    <col min="14073" max="14074" width="3.42578125" style="1" customWidth="1"/>
    <col min="14075" max="14075" width="5.42578125" style="1" customWidth="1"/>
    <col min="14076" max="14076" width="4.7109375" style="1" customWidth="1"/>
    <col min="14077" max="14077" width="4.28515625" style="1" customWidth="1"/>
    <col min="14078" max="14078" width="5" style="1" customWidth="1"/>
    <col min="14079" max="14079" width="4" style="1" customWidth="1"/>
    <col min="14080" max="14080" width="3.42578125" style="1" customWidth="1"/>
    <col min="14081" max="14081" width="5.140625" style="1" customWidth="1"/>
    <col min="14082" max="14082" width="4.42578125" style="1" customWidth="1"/>
    <col min="14083" max="14083" width="3.42578125" style="1" customWidth="1"/>
    <col min="14084" max="14084" width="4.28515625" style="1" customWidth="1"/>
    <col min="14085" max="14085" width="5.28515625" style="1" customWidth="1"/>
    <col min="14086" max="14086" width="4.28515625" style="1" customWidth="1"/>
    <col min="14087" max="14087" width="5.140625" style="1" customWidth="1"/>
    <col min="14088" max="14088" width="3.7109375" style="1" customWidth="1"/>
    <col min="14089" max="14090" width="3.42578125" style="1" customWidth="1"/>
    <col min="14091" max="14091" width="4.42578125" style="1" customWidth="1"/>
    <col min="14092" max="14092" width="3.7109375" style="1" customWidth="1"/>
    <col min="14093" max="14093" width="4" style="1" customWidth="1"/>
    <col min="14094" max="14094" width="3.42578125" style="1" customWidth="1"/>
    <col min="14095" max="14095" width="3.7109375" style="1" customWidth="1"/>
    <col min="14096" max="14096" width="3.85546875" style="1" customWidth="1"/>
    <col min="14097" max="14097" width="4.42578125" style="1" customWidth="1"/>
    <col min="14098" max="14098" width="4.28515625" style="1" customWidth="1"/>
    <col min="14099" max="14099" width="5.140625" style="1" customWidth="1"/>
    <col min="14100" max="14101" width="3.7109375" style="1" customWidth="1"/>
    <col min="14102" max="14102" width="4" style="1" customWidth="1"/>
    <col min="14103" max="14103" width="4.42578125" style="1" customWidth="1"/>
    <col min="14104" max="14104" width="3.7109375" style="1" customWidth="1"/>
    <col min="14105" max="14105" width="5" style="1" customWidth="1"/>
    <col min="14106" max="14106" width="3.85546875" style="1" customWidth="1"/>
    <col min="14107" max="14107" width="4" style="1" customWidth="1"/>
    <col min="14108" max="14108" width="3.7109375" style="1" customWidth="1"/>
    <col min="14109" max="14109" width="4.42578125" style="1" customWidth="1"/>
    <col min="14110" max="14110" width="2.85546875" style="1" customWidth="1"/>
    <col min="14111" max="14111" width="4.42578125" style="1" customWidth="1"/>
    <col min="14112" max="14113" width="2.7109375" style="1" customWidth="1"/>
    <col min="14114" max="14114" width="3.42578125" style="1" customWidth="1"/>
    <col min="14115" max="14115" width="3.140625" style="1" customWidth="1"/>
    <col min="14116" max="14116" width="3" style="1" customWidth="1"/>
    <col min="14117" max="14117" width="4.7109375" style="1" customWidth="1"/>
    <col min="14118" max="14120" width="3" style="1" customWidth="1"/>
    <col min="14121" max="14121" width="4" style="1" customWidth="1"/>
    <col min="14122" max="14122" width="3" style="1" customWidth="1"/>
    <col min="14123" max="14123" width="4.28515625" style="1" customWidth="1"/>
    <col min="14124" max="14303" width="9.140625" style="1"/>
    <col min="14304" max="14304" width="39" style="1" customWidth="1"/>
    <col min="14305" max="14306" width="5.28515625" style="1" customWidth="1"/>
    <col min="14307" max="14307" width="8.140625" style="1" customWidth="1"/>
    <col min="14308" max="14308" width="6.85546875" style="1" customWidth="1"/>
    <col min="14309" max="14309" width="8" style="1" customWidth="1"/>
    <col min="14310" max="14310" width="8.7109375" style="1" customWidth="1"/>
    <col min="14311" max="14311" width="6.85546875" style="1" customWidth="1"/>
    <col min="14312" max="14312" width="5.42578125" style="1" customWidth="1"/>
    <col min="14313" max="14313" width="6.28515625" style="1" customWidth="1"/>
    <col min="14314" max="14314" width="5.42578125" style="1" customWidth="1"/>
    <col min="14315" max="14315" width="6.28515625" style="1" customWidth="1"/>
    <col min="14316" max="14316" width="5.140625" style="1" customWidth="1"/>
    <col min="14317" max="14317" width="7.140625" style="1" customWidth="1"/>
    <col min="14318" max="14318" width="6.7109375" style="1" customWidth="1"/>
    <col min="14319" max="14319" width="6.42578125" style="1" customWidth="1"/>
    <col min="14320" max="14320" width="3.7109375" style="1" customWidth="1"/>
    <col min="14321" max="14321" width="3.85546875" style="1" customWidth="1"/>
    <col min="14322" max="14322" width="5" style="1" customWidth="1"/>
    <col min="14323" max="14323" width="3.42578125" style="1" customWidth="1"/>
    <col min="14324" max="14324" width="3.7109375" style="1" customWidth="1"/>
    <col min="14325" max="14325" width="4.85546875" style="1" customWidth="1"/>
    <col min="14326" max="14326" width="5.140625" style="1" customWidth="1"/>
    <col min="14327" max="14327" width="4.140625" style="1" customWidth="1"/>
    <col min="14328" max="14328" width="5.28515625" style="1" customWidth="1"/>
    <col min="14329" max="14330" width="3.42578125" style="1" customWidth="1"/>
    <col min="14331" max="14331" width="5.42578125" style="1" customWidth="1"/>
    <col min="14332" max="14332" width="4.7109375" style="1" customWidth="1"/>
    <col min="14333" max="14333" width="4.28515625" style="1" customWidth="1"/>
    <col min="14334" max="14334" width="5" style="1" customWidth="1"/>
    <col min="14335" max="14335" width="4" style="1" customWidth="1"/>
    <col min="14336" max="14336" width="3.42578125" style="1" customWidth="1"/>
    <col min="14337" max="14337" width="5.140625" style="1" customWidth="1"/>
    <col min="14338" max="14338" width="4.42578125" style="1" customWidth="1"/>
    <col min="14339" max="14339" width="3.42578125" style="1" customWidth="1"/>
    <col min="14340" max="14340" width="4.28515625" style="1" customWidth="1"/>
    <col min="14341" max="14341" width="5.28515625" style="1" customWidth="1"/>
    <col min="14342" max="14342" width="4.28515625" style="1" customWidth="1"/>
    <col min="14343" max="14343" width="5.140625" style="1" customWidth="1"/>
    <col min="14344" max="14344" width="3.7109375" style="1" customWidth="1"/>
    <col min="14345" max="14346" width="3.42578125" style="1" customWidth="1"/>
    <col min="14347" max="14347" width="4.42578125" style="1" customWidth="1"/>
    <col min="14348" max="14348" width="3.7109375" style="1" customWidth="1"/>
    <col min="14349" max="14349" width="4" style="1" customWidth="1"/>
    <col min="14350" max="14350" width="3.42578125" style="1" customWidth="1"/>
    <col min="14351" max="14351" width="3.7109375" style="1" customWidth="1"/>
    <col min="14352" max="14352" width="3.85546875" style="1" customWidth="1"/>
    <col min="14353" max="14353" width="4.42578125" style="1" customWidth="1"/>
    <col min="14354" max="14354" width="4.28515625" style="1" customWidth="1"/>
    <col min="14355" max="14355" width="5.140625" style="1" customWidth="1"/>
    <col min="14356" max="14357" width="3.7109375" style="1" customWidth="1"/>
    <col min="14358" max="14358" width="4" style="1" customWidth="1"/>
    <col min="14359" max="14359" width="4.42578125" style="1" customWidth="1"/>
    <col min="14360" max="14360" width="3.7109375" style="1" customWidth="1"/>
    <col min="14361" max="14361" width="5" style="1" customWidth="1"/>
    <col min="14362" max="14362" width="3.85546875" style="1" customWidth="1"/>
    <col min="14363" max="14363" width="4" style="1" customWidth="1"/>
    <col min="14364" max="14364" width="3.7109375" style="1" customWidth="1"/>
    <col min="14365" max="14365" width="4.42578125" style="1" customWidth="1"/>
    <col min="14366" max="14366" width="2.85546875" style="1" customWidth="1"/>
    <col min="14367" max="14367" width="4.42578125" style="1" customWidth="1"/>
    <col min="14368" max="14369" width="2.7109375" style="1" customWidth="1"/>
    <col min="14370" max="14370" width="3.42578125" style="1" customWidth="1"/>
    <col min="14371" max="14371" width="3.140625" style="1" customWidth="1"/>
    <col min="14372" max="14372" width="3" style="1" customWidth="1"/>
    <col min="14373" max="14373" width="4.7109375" style="1" customWidth="1"/>
    <col min="14374" max="14376" width="3" style="1" customWidth="1"/>
    <col min="14377" max="14377" width="4" style="1" customWidth="1"/>
    <col min="14378" max="14378" width="3" style="1" customWidth="1"/>
    <col min="14379" max="14379" width="4.28515625" style="1" customWidth="1"/>
    <col min="14380" max="14559" width="9.140625" style="1"/>
    <col min="14560" max="14560" width="39" style="1" customWidth="1"/>
    <col min="14561" max="14562" width="5.28515625" style="1" customWidth="1"/>
    <col min="14563" max="14563" width="8.140625" style="1" customWidth="1"/>
    <col min="14564" max="14564" width="6.85546875" style="1" customWidth="1"/>
    <col min="14565" max="14565" width="8" style="1" customWidth="1"/>
    <col min="14566" max="14566" width="8.7109375" style="1" customWidth="1"/>
    <col min="14567" max="14567" width="6.85546875" style="1" customWidth="1"/>
    <col min="14568" max="14568" width="5.42578125" style="1" customWidth="1"/>
    <col min="14569" max="14569" width="6.28515625" style="1" customWidth="1"/>
    <col min="14570" max="14570" width="5.42578125" style="1" customWidth="1"/>
    <col min="14571" max="14571" width="6.28515625" style="1" customWidth="1"/>
    <col min="14572" max="14572" width="5.140625" style="1" customWidth="1"/>
    <col min="14573" max="14573" width="7.140625" style="1" customWidth="1"/>
    <col min="14574" max="14574" width="6.7109375" style="1" customWidth="1"/>
    <col min="14575" max="14575" width="6.42578125" style="1" customWidth="1"/>
    <col min="14576" max="14576" width="3.7109375" style="1" customWidth="1"/>
    <col min="14577" max="14577" width="3.85546875" style="1" customWidth="1"/>
    <col min="14578" max="14578" width="5" style="1" customWidth="1"/>
    <col min="14579" max="14579" width="3.42578125" style="1" customWidth="1"/>
    <col min="14580" max="14580" width="3.7109375" style="1" customWidth="1"/>
    <col min="14581" max="14581" width="4.85546875" style="1" customWidth="1"/>
    <col min="14582" max="14582" width="5.140625" style="1" customWidth="1"/>
    <col min="14583" max="14583" width="4.140625" style="1" customWidth="1"/>
    <col min="14584" max="14584" width="5.28515625" style="1" customWidth="1"/>
    <col min="14585" max="14586" width="3.42578125" style="1" customWidth="1"/>
    <col min="14587" max="14587" width="5.42578125" style="1" customWidth="1"/>
    <col min="14588" max="14588" width="4.7109375" style="1" customWidth="1"/>
    <col min="14589" max="14589" width="4.28515625" style="1" customWidth="1"/>
    <col min="14590" max="14590" width="5" style="1" customWidth="1"/>
    <col min="14591" max="14591" width="4" style="1" customWidth="1"/>
    <col min="14592" max="14592" width="3.42578125" style="1" customWidth="1"/>
    <col min="14593" max="14593" width="5.140625" style="1" customWidth="1"/>
    <col min="14594" max="14594" width="4.42578125" style="1" customWidth="1"/>
    <col min="14595" max="14595" width="3.42578125" style="1" customWidth="1"/>
    <col min="14596" max="14596" width="4.28515625" style="1" customWidth="1"/>
    <col min="14597" max="14597" width="5.28515625" style="1" customWidth="1"/>
    <col min="14598" max="14598" width="4.28515625" style="1" customWidth="1"/>
    <col min="14599" max="14599" width="5.140625" style="1" customWidth="1"/>
    <col min="14600" max="14600" width="3.7109375" style="1" customWidth="1"/>
    <col min="14601" max="14602" width="3.42578125" style="1" customWidth="1"/>
    <col min="14603" max="14603" width="4.42578125" style="1" customWidth="1"/>
    <col min="14604" max="14604" width="3.7109375" style="1" customWidth="1"/>
    <col min="14605" max="14605" width="4" style="1" customWidth="1"/>
    <col min="14606" max="14606" width="3.42578125" style="1" customWidth="1"/>
    <col min="14607" max="14607" width="3.7109375" style="1" customWidth="1"/>
    <col min="14608" max="14608" width="3.85546875" style="1" customWidth="1"/>
    <col min="14609" max="14609" width="4.42578125" style="1" customWidth="1"/>
    <col min="14610" max="14610" width="4.28515625" style="1" customWidth="1"/>
    <col min="14611" max="14611" width="5.140625" style="1" customWidth="1"/>
    <col min="14612" max="14613" width="3.7109375" style="1" customWidth="1"/>
    <col min="14614" max="14614" width="4" style="1" customWidth="1"/>
    <col min="14615" max="14615" width="4.42578125" style="1" customWidth="1"/>
    <col min="14616" max="14616" width="3.7109375" style="1" customWidth="1"/>
    <col min="14617" max="14617" width="5" style="1" customWidth="1"/>
    <col min="14618" max="14618" width="3.85546875" style="1" customWidth="1"/>
    <col min="14619" max="14619" width="4" style="1" customWidth="1"/>
    <col min="14620" max="14620" width="3.7109375" style="1" customWidth="1"/>
    <col min="14621" max="14621" width="4.42578125" style="1" customWidth="1"/>
    <col min="14622" max="14622" width="2.85546875" style="1" customWidth="1"/>
    <col min="14623" max="14623" width="4.42578125" style="1" customWidth="1"/>
    <col min="14624" max="14625" width="2.7109375" style="1" customWidth="1"/>
    <col min="14626" max="14626" width="3.42578125" style="1" customWidth="1"/>
    <col min="14627" max="14627" width="3.140625" style="1" customWidth="1"/>
    <col min="14628" max="14628" width="3" style="1" customWidth="1"/>
    <col min="14629" max="14629" width="4.7109375" style="1" customWidth="1"/>
    <col min="14630" max="14632" width="3" style="1" customWidth="1"/>
    <col min="14633" max="14633" width="4" style="1" customWidth="1"/>
    <col min="14634" max="14634" width="3" style="1" customWidth="1"/>
    <col min="14635" max="14635" width="4.28515625" style="1" customWidth="1"/>
    <col min="14636" max="14815" width="9.140625" style="1"/>
    <col min="14816" max="14816" width="39" style="1" customWidth="1"/>
    <col min="14817" max="14818" width="5.28515625" style="1" customWidth="1"/>
    <col min="14819" max="14819" width="8.140625" style="1" customWidth="1"/>
    <col min="14820" max="14820" width="6.85546875" style="1" customWidth="1"/>
    <col min="14821" max="14821" width="8" style="1" customWidth="1"/>
    <col min="14822" max="14822" width="8.7109375" style="1" customWidth="1"/>
    <col min="14823" max="14823" width="6.85546875" style="1" customWidth="1"/>
    <col min="14824" max="14824" width="5.42578125" style="1" customWidth="1"/>
    <col min="14825" max="14825" width="6.28515625" style="1" customWidth="1"/>
    <col min="14826" max="14826" width="5.42578125" style="1" customWidth="1"/>
    <col min="14827" max="14827" width="6.28515625" style="1" customWidth="1"/>
    <col min="14828" max="14828" width="5.140625" style="1" customWidth="1"/>
    <col min="14829" max="14829" width="7.140625" style="1" customWidth="1"/>
    <col min="14830" max="14830" width="6.7109375" style="1" customWidth="1"/>
    <col min="14831" max="14831" width="6.42578125" style="1" customWidth="1"/>
    <col min="14832" max="14832" width="3.7109375" style="1" customWidth="1"/>
    <col min="14833" max="14833" width="3.85546875" style="1" customWidth="1"/>
    <col min="14834" max="14834" width="5" style="1" customWidth="1"/>
    <col min="14835" max="14835" width="3.42578125" style="1" customWidth="1"/>
    <col min="14836" max="14836" width="3.7109375" style="1" customWidth="1"/>
    <col min="14837" max="14837" width="4.85546875" style="1" customWidth="1"/>
    <col min="14838" max="14838" width="5.140625" style="1" customWidth="1"/>
    <col min="14839" max="14839" width="4.140625" style="1" customWidth="1"/>
    <col min="14840" max="14840" width="5.28515625" style="1" customWidth="1"/>
    <col min="14841" max="14842" width="3.42578125" style="1" customWidth="1"/>
    <col min="14843" max="14843" width="5.42578125" style="1" customWidth="1"/>
    <col min="14844" max="14844" width="4.7109375" style="1" customWidth="1"/>
    <col min="14845" max="14845" width="4.28515625" style="1" customWidth="1"/>
    <col min="14846" max="14846" width="5" style="1" customWidth="1"/>
    <col min="14847" max="14847" width="4" style="1" customWidth="1"/>
    <col min="14848" max="14848" width="3.42578125" style="1" customWidth="1"/>
    <col min="14849" max="14849" width="5.140625" style="1" customWidth="1"/>
    <col min="14850" max="14850" width="4.42578125" style="1" customWidth="1"/>
    <col min="14851" max="14851" width="3.42578125" style="1" customWidth="1"/>
    <col min="14852" max="14852" width="4.28515625" style="1" customWidth="1"/>
    <col min="14853" max="14853" width="5.28515625" style="1" customWidth="1"/>
    <col min="14854" max="14854" width="4.28515625" style="1" customWidth="1"/>
    <col min="14855" max="14855" width="5.140625" style="1" customWidth="1"/>
    <col min="14856" max="14856" width="3.7109375" style="1" customWidth="1"/>
    <col min="14857" max="14858" width="3.42578125" style="1" customWidth="1"/>
    <col min="14859" max="14859" width="4.42578125" style="1" customWidth="1"/>
    <col min="14860" max="14860" width="3.7109375" style="1" customWidth="1"/>
    <col min="14861" max="14861" width="4" style="1" customWidth="1"/>
    <col min="14862" max="14862" width="3.42578125" style="1" customWidth="1"/>
    <col min="14863" max="14863" width="3.7109375" style="1" customWidth="1"/>
    <col min="14864" max="14864" width="3.85546875" style="1" customWidth="1"/>
    <col min="14865" max="14865" width="4.42578125" style="1" customWidth="1"/>
    <col min="14866" max="14866" width="4.28515625" style="1" customWidth="1"/>
    <col min="14867" max="14867" width="5.140625" style="1" customWidth="1"/>
    <col min="14868" max="14869" width="3.7109375" style="1" customWidth="1"/>
    <col min="14870" max="14870" width="4" style="1" customWidth="1"/>
    <col min="14871" max="14871" width="4.42578125" style="1" customWidth="1"/>
    <col min="14872" max="14872" width="3.7109375" style="1" customWidth="1"/>
    <col min="14873" max="14873" width="5" style="1" customWidth="1"/>
    <col min="14874" max="14874" width="3.85546875" style="1" customWidth="1"/>
    <col min="14875" max="14875" width="4" style="1" customWidth="1"/>
    <col min="14876" max="14876" width="3.7109375" style="1" customWidth="1"/>
    <col min="14877" max="14877" width="4.42578125" style="1" customWidth="1"/>
    <col min="14878" max="14878" width="2.85546875" style="1" customWidth="1"/>
    <col min="14879" max="14879" width="4.42578125" style="1" customWidth="1"/>
    <col min="14880" max="14881" width="2.7109375" style="1" customWidth="1"/>
    <col min="14882" max="14882" width="3.42578125" style="1" customWidth="1"/>
    <col min="14883" max="14883" width="3.140625" style="1" customWidth="1"/>
    <col min="14884" max="14884" width="3" style="1" customWidth="1"/>
    <col min="14885" max="14885" width="4.7109375" style="1" customWidth="1"/>
    <col min="14886" max="14888" width="3" style="1" customWidth="1"/>
    <col min="14889" max="14889" width="4" style="1" customWidth="1"/>
    <col min="14890" max="14890" width="3" style="1" customWidth="1"/>
    <col min="14891" max="14891" width="4.28515625" style="1" customWidth="1"/>
    <col min="14892" max="15071" width="9.140625" style="1"/>
    <col min="15072" max="15072" width="39" style="1" customWidth="1"/>
    <col min="15073" max="15074" width="5.28515625" style="1" customWidth="1"/>
    <col min="15075" max="15075" width="8.140625" style="1" customWidth="1"/>
    <col min="15076" max="15076" width="6.85546875" style="1" customWidth="1"/>
    <col min="15077" max="15077" width="8" style="1" customWidth="1"/>
    <col min="15078" max="15078" width="8.7109375" style="1" customWidth="1"/>
    <col min="15079" max="15079" width="6.85546875" style="1" customWidth="1"/>
    <col min="15080" max="15080" width="5.42578125" style="1" customWidth="1"/>
    <col min="15081" max="15081" width="6.28515625" style="1" customWidth="1"/>
    <col min="15082" max="15082" width="5.42578125" style="1" customWidth="1"/>
    <col min="15083" max="15083" width="6.28515625" style="1" customWidth="1"/>
    <col min="15084" max="15084" width="5.140625" style="1" customWidth="1"/>
    <col min="15085" max="15085" width="7.140625" style="1" customWidth="1"/>
    <col min="15086" max="15086" width="6.7109375" style="1" customWidth="1"/>
    <col min="15087" max="15087" width="6.42578125" style="1" customWidth="1"/>
    <col min="15088" max="15088" width="3.7109375" style="1" customWidth="1"/>
    <col min="15089" max="15089" width="3.85546875" style="1" customWidth="1"/>
    <col min="15090" max="15090" width="5" style="1" customWidth="1"/>
    <col min="15091" max="15091" width="3.42578125" style="1" customWidth="1"/>
    <col min="15092" max="15092" width="3.7109375" style="1" customWidth="1"/>
    <col min="15093" max="15093" width="4.85546875" style="1" customWidth="1"/>
    <col min="15094" max="15094" width="5.140625" style="1" customWidth="1"/>
    <col min="15095" max="15095" width="4.140625" style="1" customWidth="1"/>
    <col min="15096" max="15096" width="5.28515625" style="1" customWidth="1"/>
    <col min="15097" max="15098" width="3.42578125" style="1" customWidth="1"/>
    <col min="15099" max="15099" width="5.42578125" style="1" customWidth="1"/>
    <col min="15100" max="15100" width="4.7109375" style="1" customWidth="1"/>
    <col min="15101" max="15101" width="4.28515625" style="1" customWidth="1"/>
    <col min="15102" max="15102" width="5" style="1" customWidth="1"/>
    <col min="15103" max="15103" width="4" style="1" customWidth="1"/>
    <col min="15104" max="15104" width="3.42578125" style="1" customWidth="1"/>
    <col min="15105" max="15105" width="5.140625" style="1" customWidth="1"/>
    <col min="15106" max="15106" width="4.42578125" style="1" customWidth="1"/>
    <col min="15107" max="15107" width="3.42578125" style="1" customWidth="1"/>
    <col min="15108" max="15108" width="4.28515625" style="1" customWidth="1"/>
    <col min="15109" max="15109" width="5.28515625" style="1" customWidth="1"/>
    <col min="15110" max="15110" width="4.28515625" style="1" customWidth="1"/>
    <col min="15111" max="15111" width="5.140625" style="1" customWidth="1"/>
    <col min="15112" max="15112" width="3.7109375" style="1" customWidth="1"/>
    <col min="15113" max="15114" width="3.42578125" style="1" customWidth="1"/>
    <col min="15115" max="15115" width="4.42578125" style="1" customWidth="1"/>
    <col min="15116" max="15116" width="3.7109375" style="1" customWidth="1"/>
    <col min="15117" max="15117" width="4" style="1" customWidth="1"/>
    <col min="15118" max="15118" width="3.42578125" style="1" customWidth="1"/>
    <col min="15119" max="15119" width="3.7109375" style="1" customWidth="1"/>
    <col min="15120" max="15120" width="3.85546875" style="1" customWidth="1"/>
    <col min="15121" max="15121" width="4.42578125" style="1" customWidth="1"/>
    <col min="15122" max="15122" width="4.28515625" style="1" customWidth="1"/>
    <col min="15123" max="15123" width="5.140625" style="1" customWidth="1"/>
    <col min="15124" max="15125" width="3.7109375" style="1" customWidth="1"/>
    <col min="15126" max="15126" width="4" style="1" customWidth="1"/>
    <col min="15127" max="15127" width="4.42578125" style="1" customWidth="1"/>
    <col min="15128" max="15128" width="3.7109375" style="1" customWidth="1"/>
    <col min="15129" max="15129" width="5" style="1" customWidth="1"/>
    <col min="15130" max="15130" width="3.85546875" style="1" customWidth="1"/>
    <col min="15131" max="15131" width="4" style="1" customWidth="1"/>
    <col min="15132" max="15132" width="3.7109375" style="1" customWidth="1"/>
    <col min="15133" max="15133" width="4.42578125" style="1" customWidth="1"/>
    <col min="15134" max="15134" width="2.85546875" style="1" customWidth="1"/>
    <col min="15135" max="15135" width="4.42578125" style="1" customWidth="1"/>
    <col min="15136" max="15137" width="2.7109375" style="1" customWidth="1"/>
    <col min="15138" max="15138" width="3.42578125" style="1" customWidth="1"/>
    <col min="15139" max="15139" width="3.140625" style="1" customWidth="1"/>
    <col min="15140" max="15140" width="3" style="1" customWidth="1"/>
    <col min="15141" max="15141" width="4.7109375" style="1" customWidth="1"/>
    <col min="15142" max="15144" width="3" style="1" customWidth="1"/>
    <col min="15145" max="15145" width="4" style="1" customWidth="1"/>
    <col min="15146" max="15146" width="3" style="1" customWidth="1"/>
    <col min="15147" max="15147" width="4.28515625" style="1" customWidth="1"/>
    <col min="15148" max="15327" width="9.140625" style="1"/>
    <col min="15328" max="15328" width="39" style="1" customWidth="1"/>
    <col min="15329" max="15330" width="5.28515625" style="1" customWidth="1"/>
    <col min="15331" max="15331" width="8.140625" style="1" customWidth="1"/>
    <col min="15332" max="15332" width="6.85546875" style="1" customWidth="1"/>
    <col min="15333" max="15333" width="8" style="1" customWidth="1"/>
    <col min="15334" max="15334" width="8.7109375" style="1" customWidth="1"/>
    <col min="15335" max="15335" width="6.85546875" style="1" customWidth="1"/>
    <col min="15336" max="15336" width="5.42578125" style="1" customWidth="1"/>
    <col min="15337" max="15337" width="6.28515625" style="1" customWidth="1"/>
    <col min="15338" max="15338" width="5.42578125" style="1" customWidth="1"/>
    <col min="15339" max="15339" width="6.28515625" style="1" customWidth="1"/>
    <col min="15340" max="15340" width="5.140625" style="1" customWidth="1"/>
    <col min="15341" max="15341" width="7.140625" style="1" customWidth="1"/>
    <col min="15342" max="15342" width="6.7109375" style="1" customWidth="1"/>
    <col min="15343" max="15343" width="6.42578125" style="1" customWidth="1"/>
    <col min="15344" max="15344" width="3.7109375" style="1" customWidth="1"/>
    <col min="15345" max="15345" width="3.85546875" style="1" customWidth="1"/>
    <col min="15346" max="15346" width="5" style="1" customWidth="1"/>
    <col min="15347" max="15347" width="3.42578125" style="1" customWidth="1"/>
    <col min="15348" max="15348" width="3.7109375" style="1" customWidth="1"/>
    <col min="15349" max="15349" width="4.85546875" style="1" customWidth="1"/>
    <col min="15350" max="15350" width="5.140625" style="1" customWidth="1"/>
    <col min="15351" max="15351" width="4.140625" style="1" customWidth="1"/>
    <col min="15352" max="15352" width="5.28515625" style="1" customWidth="1"/>
    <col min="15353" max="15354" width="3.42578125" style="1" customWidth="1"/>
    <col min="15355" max="15355" width="5.42578125" style="1" customWidth="1"/>
    <col min="15356" max="15356" width="4.7109375" style="1" customWidth="1"/>
    <col min="15357" max="15357" width="4.28515625" style="1" customWidth="1"/>
    <col min="15358" max="15358" width="5" style="1" customWidth="1"/>
    <col min="15359" max="15359" width="4" style="1" customWidth="1"/>
    <col min="15360" max="15360" width="3.42578125" style="1" customWidth="1"/>
    <col min="15361" max="15361" width="5.140625" style="1" customWidth="1"/>
    <col min="15362" max="15362" width="4.42578125" style="1" customWidth="1"/>
    <col min="15363" max="15363" width="3.42578125" style="1" customWidth="1"/>
    <col min="15364" max="15364" width="4.28515625" style="1" customWidth="1"/>
    <col min="15365" max="15365" width="5.28515625" style="1" customWidth="1"/>
    <col min="15366" max="15366" width="4.28515625" style="1" customWidth="1"/>
    <col min="15367" max="15367" width="5.140625" style="1" customWidth="1"/>
    <col min="15368" max="15368" width="3.7109375" style="1" customWidth="1"/>
    <col min="15369" max="15370" width="3.42578125" style="1" customWidth="1"/>
    <col min="15371" max="15371" width="4.42578125" style="1" customWidth="1"/>
    <col min="15372" max="15372" width="3.7109375" style="1" customWidth="1"/>
    <col min="15373" max="15373" width="4" style="1" customWidth="1"/>
    <col min="15374" max="15374" width="3.42578125" style="1" customWidth="1"/>
    <col min="15375" max="15375" width="3.7109375" style="1" customWidth="1"/>
    <col min="15376" max="15376" width="3.85546875" style="1" customWidth="1"/>
    <col min="15377" max="15377" width="4.42578125" style="1" customWidth="1"/>
    <col min="15378" max="15378" width="4.28515625" style="1" customWidth="1"/>
    <col min="15379" max="15379" width="5.140625" style="1" customWidth="1"/>
    <col min="15380" max="15381" width="3.7109375" style="1" customWidth="1"/>
    <col min="15382" max="15382" width="4" style="1" customWidth="1"/>
    <col min="15383" max="15383" width="4.42578125" style="1" customWidth="1"/>
    <col min="15384" max="15384" width="3.7109375" style="1" customWidth="1"/>
    <col min="15385" max="15385" width="5" style="1" customWidth="1"/>
    <col min="15386" max="15386" width="3.85546875" style="1" customWidth="1"/>
    <col min="15387" max="15387" width="4" style="1" customWidth="1"/>
    <col min="15388" max="15388" width="3.7109375" style="1" customWidth="1"/>
    <col min="15389" max="15389" width="4.42578125" style="1" customWidth="1"/>
    <col min="15390" max="15390" width="2.85546875" style="1" customWidth="1"/>
    <col min="15391" max="15391" width="4.42578125" style="1" customWidth="1"/>
    <col min="15392" max="15393" width="2.7109375" style="1" customWidth="1"/>
    <col min="15394" max="15394" width="3.42578125" style="1" customWidth="1"/>
    <col min="15395" max="15395" width="3.140625" style="1" customWidth="1"/>
    <col min="15396" max="15396" width="3" style="1" customWidth="1"/>
    <col min="15397" max="15397" width="4.7109375" style="1" customWidth="1"/>
    <col min="15398" max="15400" width="3" style="1" customWidth="1"/>
    <col min="15401" max="15401" width="4" style="1" customWidth="1"/>
    <col min="15402" max="15402" width="3" style="1" customWidth="1"/>
    <col min="15403" max="15403" width="4.28515625" style="1" customWidth="1"/>
    <col min="15404" max="15583" width="9.140625" style="1"/>
    <col min="15584" max="15584" width="39" style="1" customWidth="1"/>
    <col min="15585" max="15586" width="5.28515625" style="1" customWidth="1"/>
    <col min="15587" max="15587" width="8.140625" style="1" customWidth="1"/>
    <col min="15588" max="15588" width="6.85546875" style="1" customWidth="1"/>
    <col min="15589" max="15589" width="8" style="1" customWidth="1"/>
    <col min="15590" max="15590" width="8.7109375" style="1" customWidth="1"/>
    <col min="15591" max="15591" width="6.85546875" style="1" customWidth="1"/>
    <col min="15592" max="15592" width="5.42578125" style="1" customWidth="1"/>
    <col min="15593" max="15593" width="6.28515625" style="1" customWidth="1"/>
    <col min="15594" max="15594" width="5.42578125" style="1" customWidth="1"/>
    <col min="15595" max="15595" width="6.28515625" style="1" customWidth="1"/>
    <col min="15596" max="15596" width="5.140625" style="1" customWidth="1"/>
    <col min="15597" max="15597" width="7.140625" style="1" customWidth="1"/>
    <col min="15598" max="15598" width="6.7109375" style="1" customWidth="1"/>
    <col min="15599" max="15599" width="6.42578125" style="1" customWidth="1"/>
    <col min="15600" max="15600" width="3.7109375" style="1" customWidth="1"/>
    <col min="15601" max="15601" width="3.85546875" style="1" customWidth="1"/>
    <col min="15602" max="15602" width="5" style="1" customWidth="1"/>
    <col min="15603" max="15603" width="3.42578125" style="1" customWidth="1"/>
    <col min="15604" max="15604" width="3.7109375" style="1" customWidth="1"/>
    <col min="15605" max="15605" width="4.85546875" style="1" customWidth="1"/>
    <col min="15606" max="15606" width="5.140625" style="1" customWidth="1"/>
    <col min="15607" max="15607" width="4.140625" style="1" customWidth="1"/>
    <col min="15608" max="15608" width="5.28515625" style="1" customWidth="1"/>
    <col min="15609" max="15610" width="3.42578125" style="1" customWidth="1"/>
    <col min="15611" max="15611" width="5.42578125" style="1" customWidth="1"/>
    <col min="15612" max="15612" width="4.7109375" style="1" customWidth="1"/>
    <col min="15613" max="15613" width="4.28515625" style="1" customWidth="1"/>
    <col min="15614" max="15614" width="5" style="1" customWidth="1"/>
    <col min="15615" max="15615" width="4" style="1" customWidth="1"/>
    <col min="15616" max="15616" width="3.42578125" style="1" customWidth="1"/>
    <col min="15617" max="15617" width="5.140625" style="1" customWidth="1"/>
    <col min="15618" max="15618" width="4.42578125" style="1" customWidth="1"/>
    <col min="15619" max="15619" width="3.42578125" style="1" customWidth="1"/>
    <col min="15620" max="15620" width="4.28515625" style="1" customWidth="1"/>
    <col min="15621" max="15621" width="5.28515625" style="1" customWidth="1"/>
    <col min="15622" max="15622" width="4.28515625" style="1" customWidth="1"/>
    <col min="15623" max="15623" width="5.140625" style="1" customWidth="1"/>
    <col min="15624" max="15624" width="3.7109375" style="1" customWidth="1"/>
    <col min="15625" max="15626" width="3.42578125" style="1" customWidth="1"/>
    <col min="15627" max="15627" width="4.42578125" style="1" customWidth="1"/>
    <col min="15628" max="15628" width="3.7109375" style="1" customWidth="1"/>
    <col min="15629" max="15629" width="4" style="1" customWidth="1"/>
    <col min="15630" max="15630" width="3.42578125" style="1" customWidth="1"/>
    <col min="15631" max="15631" width="3.7109375" style="1" customWidth="1"/>
    <col min="15632" max="15632" width="3.85546875" style="1" customWidth="1"/>
    <col min="15633" max="15633" width="4.42578125" style="1" customWidth="1"/>
    <col min="15634" max="15634" width="4.28515625" style="1" customWidth="1"/>
    <col min="15635" max="15635" width="5.140625" style="1" customWidth="1"/>
    <col min="15636" max="15637" width="3.7109375" style="1" customWidth="1"/>
    <col min="15638" max="15638" width="4" style="1" customWidth="1"/>
    <col min="15639" max="15639" width="4.42578125" style="1" customWidth="1"/>
    <col min="15640" max="15640" width="3.7109375" style="1" customWidth="1"/>
    <col min="15641" max="15641" width="5" style="1" customWidth="1"/>
    <col min="15642" max="15642" width="3.85546875" style="1" customWidth="1"/>
    <col min="15643" max="15643" width="4" style="1" customWidth="1"/>
    <col min="15644" max="15644" width="3.7109375" style="1" customWidth="1"/>
    <col min="15645" max="15645" width="4.42578125" style="1" customWidth="1"/>
    <col min="15646" max="15646" width="2.85546875" style="1" customWidth="1"/>
    <col min="15647" max="15647" width="4.42578125" style="1" customWidth="1"/>
    <col min="15648" max="15649" width="2.7109375" style="1" customWidth="1"/>
    <col min="15650" max="15650" width="3.42578125" style="1" customWidth="1"/>
    <col min="15651" max="15651" width="3.140625" style="1" customWidth="1"/>
    <col min="15652" max="15652" width="3" style="1" customWidth="1"/>
    <col min="15653" max="15653" width="4.7109375" style="1" customWidth="1"/>
    <col min="15654" max="15656" width="3" style="1" customWidth="1"/>
    <col min="15657" max="15657" width="4" style="1" customWidth="1"/>
    <col min="15658" max="15658" width="3" style="1" customWidth="1"/>
    <col min="15659" max="15659" width="4.28515625" style="1" customWidth="1"/>
    <col min="15660" max="15839" width="9.140625" style="1"/>
    <col min="15840" max="15840" width="39" style="1" customWidth="1"/>
    <col min="15841" max="15842" width="5.28515625" style="1" customWidth="1"/>
    <col min="15843" max="15843" width="8.140625" style="1" customWidth="1"/>
    <col min="15844" max="15844" width="6.85546875" style="1" customWidth="1"/>
    <col min="15845" max="15845" width="8" style="1" customWidth="1"/>
    <col min="15846" max="15846" width="8.7109375" style="1" customWidth="1"/>
    <col min="15847" max="15847" width="6.85546875" style="1" customWidth="1"/>
    <col min="15848" max="15848" width="5.42578125" style="1" customWidth="1"/>
    <col min="15849" max="15849" width="6.28515625" style="1" customWidth="1"/>
    <col min="15850" max="15850" width="5.42578125" style="1" customWidth="1"/>
    <col min="15851" max="15851" width="6.28515625" style="1" customWidth="1"/>
    <col min="15852" max="15852" width="5.140625" style="1" customWidth="1"/>
    <col min="15853" max="15853" width="7.140625" style="1" customWidth="1"/>
    <col min="15854" max="15854" width="6.7109375" style="1" customWidth="1"/>
    <col min="15855" max="15855" width="6.42578125" style="1" customWidth="1"/>
    <col min="15856" max="15856" width="3.7109375" style="1" customWidth="1"/>
    <col min="15857" max="15857" width="3.85546875" style="1" customWidth="1"/>
    <col min="15858" max="15858" width="5" style="1" customWidth="1"/>
    <col min="15859" max="15859" width="3.42578125" style="1" customWidth="1"/>
    <col min="15860" max="15860" width="3.7109375" style="1" customWidth="1"/>
    <col min="15861" max="15861" width="4.85546875" style="1" customWidth="1"/>
    <col min="15862" max="15862" width="5.140625" style="1" customWidth="1"/>
    <col min="15863" max="15863" width="4.140625" style="1" customWidth="1"/>
    <col min="15864" max="15864" width="5.28515625" style="1" customWidth="1"/>
    <col min="15865" max="15866" width="3.42578125" style="1" customWidth="1"/>
    <col min="15867" max="15867" width="5.42578125" style="1" customWidth="1"/>
    <col min="15868" max="15868" width="4.7109375" style="1" customWidth="1"/>
    <col min="15869" max="15869" width="4.28515625" style="1" customWidth="1"/>
    <col min="15870" max="15870" width="5" style="1" customWidth="1"/>
    <col min="15871" max="15871" width="4" style="1" customWidth="1"/>
    <col min="15872" max="15872" width="3.42578125" style="1" customWidth="1"/>
    <col min="15873" max="15873" width="5.140625" style="1" customWidth="1"/>
    <col min="15874" max="15874" width="4.42578125" style="1" customWidth="1"/>
    <col min="15875" max="15875" width="3.42578125" style="1" customWidth="1"/>
    <col min="15876" max="15876" width="4.28515625" style="1" customWidth="1"/>
    <col min="15877" max="15877" width="5.28515625" style="1" customWidth="1"/>
    <col min="15878" max="15878" width="4.28515625" style="1" customWidth="1"/>
    <col min="15879" max="15879" width="5.140625" style="1" customWidth="1"/>
    <col min="15880" max="15880" width="3.7109375" style="1" customWidth="1"/>
    <col min="15881" max="15882" width="3.42578125" style="1" customWidth="1"/>
    <col min="15883" max="15883" width="4.42578125" style="1" customWidth="1"/>
    <col min="15884" max="15884" width="3.7109375" style="1" customWidth="1"/>
    <col min="15885" max="15885" width="4" style="1" customWidth="1"/>
    <col min="15886" max="15886" width="3.42578125" style="1" customWidth="1"/>
    <col min="15887" max="15887" width="3.7109375" style="1" customWidth="1"/>
    <col min="15888" max="15888" width="3.85546875" style="1" customWidth="1"/>
    <col min="15889" max="15889" width="4.42578125" style="1" customWidth="1"/>
    <col min="15890" max="15890" width="4.28515625" style="1" customWidth="1"/>
    <col min="15891" max="15891" width="5.140625" style="1" customWidth="1"/>
    <col min="15892" max="15893" width="3.7109375" style="1" customWidth="1"/>
    <col min="15894" max="15894" width="4" style="1" customWidth="1"/>
    <col min="15895" max="15895" width="4.42578125" style="1" customWidth="1"/>
    <col min="15896" max="15896" width="3.7109375" style="1" customWidth="1"/>
    <col min="15897" max="15897" width="5" style="1" customWidth="1"/>
    <col min="15898" max="15898" width="3.85546875" style="1" customWidth="1"/>
    <col min="15899" max="15899" width="4" style="1" customWidth="1"/>
    <col min="15900" max="15900" width="3.7109375" style="1" customWidth="1"/>
    <col min="15901" max="15901" width="4.42578125" style="1" customWidth="1"/>
    <col min="15902" max="15902" width="2.85546875" style="1" customWidth="1"/>
    <col min="15903" max="15903" width="4.42578125" style="1" customWidth="1"/>
    <col min="15904" max="15905" width="2.7109375" style="1" customWidth="1"/>
    <col min="15906" max="15906" width="3.42578125" style="1" customWidth="1"/>
    <col min="15907" max="15907" width="3.140625" style="1" customWidth="1"/>
    <col min="15908" max="15908" width="3" style="1" customWidth="1"/>
    <col min="15909" max="15909" width="4.7109375" style="1" customWidth="1"/>
    <col min="15910" max="15912" width="3" style="1" customWidth="1"/>
    <col min="15913" max="15913" width="4" style="1" customWidth="1"/>
    <col min="15914" max="15914" width="3" style="1" customWidth="1"/>
    <col min="15915" max="15915" width="4.28515625" style="1" customWidth="1"/>
    <col min="15916" max="16095" width="9.140625" style="1"/>
    <col min="16096" max="16096" width="39" style="1" customWidth="1"/>
    <col min="16097" max="16098" width="5.28515625" style="1" customWidth="1"/>
    <col min="16099" max="16099" width="8.140625" style="1" customWidth="1"/>
    <col min="16100" max="16100" width="6.85546875" style="1" customWidth="1"/>
    <col min="16101" max="16101" width="8" style="1" customWidth="1"/>
    <col min="16102" max="16102" width="8.7109375" style="1" customWidth="1"/>
    <col min="16103" max="16103" width="6.85546875" style="1" customWidth="1"/>
    <col min="16104" max="16104" width="5.42578125" style="1" customWidth="1"/>
    <col min="16105" max="16105" width="6.28515625" style="1" customWidth="1"/>
    <col min="16106" max="16106" width="5.42578125" style="1" customWidth="1"/>
    <col min="16107" max="16107" width="6.28515625" style="1" customWidth="1"/>
    <col min="16108" max="16108" width="5.140625" style="1" customWidth="1"/>
    <col min="16109" max="16109" width="7.140625" style="1" customWidth="1"/>
    <col min="16110" max="16110" width="6.7109375" style="1" customWidth="1"/>
    <col min="16111" max="16111" width="6.42578125" style="1" customWidth="1"/>
    <col min="16112" max="16112" width="3.7109375" style="1" customWidth="1"/>
    <col min="16113" max="16113" width="3.85546875" style="1" customWidth="1"/>
    <col min="16114" max="16114" width="5" style="1" customWidth="1"/>
    <col min="16115" max="16115" width="3.42578125" style="1" customWidth="1"/>
    <col min="16116" max="16116" width="3.7109375" style="1" customWidth="1"/>
    <col min="16117" max="16117" width="4.85546875" style="1" customWidth="1"/>
    <col min="16118" max="16118" width="5.140625" style="1" customWidth="1"/>
    <col min="16119" max="16119" width="4.140625" style="1" customWidth="1"/>
    <col min="16120" max="16120" width="5.28515625" style="1" customWidth="1"/>
    <col min="16121" max="16122" width="3.42578125" style="1" customWidth="1"/>
    <col min="16123" max="16123" width="5.42578125" style="1" customWidth="1"/>
    <col min="16124" max="16124" width="4.7109375" style="1" customWidth="1"/>
    <col min="16125" max="16125" width="4.28515625" style="1" customWidth="1"/>
    <col min="16126" max="16126" width="5" style="1" customWidth="1"/>
    <col min="16127" max="16127" width="4" style="1" customWidth="1"/>
    <col min="16128" max="16128" width="3.42578125" style="1" customWidth="1"/>
    <col min="16129" max="16129" width="5.140625" style="1" customWidth="1"/>
    <col min="16130" max="16130" width="4.42578125" style="1" customWidth="1"/>
    <col min="16131" max="16131" width="3.42578125" style="1" customWidth="1"/>
    <col min="16132" max="16132" width="4.28515625" style="1" customWidth="1"/>
    <col min="16133" max="16133" width="5.28515625" style="1" customWidth="1"/>
    <col min="16134" max="16134" width="4.28515625" style="1" customWidth="1"/>
    <col min="16135" max="16135" width="5.140625" style="1" customWidth="1"/>
    <col min="16136" max="16136" width="3.7109375" style="1" customWidth="1"/>
    <col min="16137" max="16138" width="3.42578125" style="1" customWidth="1"/>
    <col min="16139" max="16139" width="4.42578125" style="1" customWidth="1"/>
    <col min="16140" max="16140" width="3.7109375" style="1" customWidth="1"/>
    <col min="16141" max="16141" width="4" style="1" customWidth="1"/>
    <col min="16142" max="16142" width="3.42578125" style="1" customWidth="1"/>
    <col min="16143" max="16143" width="3.7109375" style="1" customWidth="1"/>
    <col min="16144" max="16144" width="3.85546875" style="1" customWidth="1"/>
    <col min="16145" max="16145" width="4.42578125" style="1" customWidth="1"/>
    <col min="16146" max="16146" width="4.28515625" style="1" customWidth="1"/>
    <col min="16147" max="16147" width="5.140625" style="1" customWidth="1"/>
    <col min="16148" max="16149" width="3.7109375" style="1" customWidth="1"/>
    <col min="16150" max="16150" width="4" style="1" customWidth="1"/>
    <col min="16151" max="16151" width="4.42578125" style="1" customWidth="1"/>
    <col min="16152" max="16152" width="3.7109375" style="1" customWidth="1"/>
    <col min="16153" max="16153" width="5" style="1" customWidth="1"/>
    <col min="16154" max="16154" width="3.85546875" style="1" customWidth="1"/>
    <col min="16155" max="16155" width="4" style="1" customWidth="1"/>
    <col min="16156" max="16156" width="3.7109375" style="1" customWidth="1"/>
    <col min="16157" max="16157" width="4.42578125" style="1" customWidth="1"/>
    <col min="16158" max="16158" width="2.85546875" style="1" customWidth="1"/>
    <col min="16159" max="16159" width="4.42578125" style="1" customWidth="1"/>
    <col min="16160" max="16161" width="2.7109375" style="1" customWidth="1"/>
    <col min="16162" max="16162" width="3.42578125" style="1" customWidth="1"/>
    <col min="16163" max="16163" width="3.140625" style="1" customWidth="1"/>
    <col min="16164" max="16164" width="3" style="1" customWidth="1"/>
    <col min="16165" max="16165" width="4.7109375" style="1" customWidth="1"/>
    <col min="16166" max="16168" width="3" style="1" customWidth="1"/>
    <col min="16169" max="16169" width="4" style="1" customWidth="1"/>
    <col min="16170" max="16170" width="3" style="1" customWidth="1"/>
    <col min="16171" max="16171" width="4.28515625" style="1" customWidth="1"/>
    <col min="16172" max="16384" width="9.140625" style="1"/>
  </cols>
  <sheetData>
    <row r="1" spans="1:54" ht="26.25" x14ac:dyDescent="0.4">
      <c r="A1" s="6" t="s">
        <v>10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9"/>
      <c r="AY1" s="9"/>
      <c r="AZ1" s="9"/>
      <c r="BA1" s="9"/>
      <c r="BB1" s="9"/>
    </row>
    <row r="2" spans="1:54" ht="26.25" x14ac:dyDescent="0.4">
      <c r="A2" s="10" t="s">
        <v>85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9"/>
      <c r="AY2" s="9"/>
      <c r="AZ2" s="9"/>
      <c r="BA2" s="9"/>
      <c r="BB2" s="9"/>
    </row>
    <row r="3" spans="1:54" ht="26.25" x14ac:dyDescent="0.4">
      <c r="A3" s="10" t="s">
        <v>86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9"/>
      <c r="AY3" s="9"/>
      <c r="AZ3" s="9"/>
      <c r="BA3" s="9"/>
      <c r="BB3" s="9"/>
    </row>
    <row r="4" spans="1:54" ht="26.25" x14ac:dyDescent="0.4">
      <c r="A4" s="10" t="s">
        <v>87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9"/>
      <c r="AY4" s="9"/>
      <c r="AZ4" s="9"/>
      <c r="BA4" s="9"/>
      <c r="BB4" s="9"/>
    </row>
    <row r="5" spans="1:54" ht="26.25" x14ac:dyDescent="0.4">
      <c r="A5" s="10" t="s">
        <v>88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9"/>
      <c r="AY5" s="9"/>
      <c r="AZ5" s="9"/>
      <c r="BA5" s="9"/>
      <c r="BB5" s="9"/>
    </row>
    <row r="6" spans="1:54" ht="25.5" x14ac:dyDescent="0.4">
      <c r="A6" s="11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33.75" customHeight="1" x14ac:dyDescent="0.4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70" t="s">
        <v>7</v>
      </c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 t="s">
        <v>8</v>
      </c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 t="s">
        <v>26</v>
      </c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</row>
    <row r="8" spans="1:54" ht="52.5" customHeight="1" x14ac:dyDescent="0.4">
      <c r="A8" s="50" t="s">
        <v>11</v>
      </c>
      <c r="B8" s="51" t="s">
        <v>12</v>
      </c>
      <c r="C8" s="51" t="s">
        <v>16</v>
      </c>
      <c r="D8" s="52" t="s">
        <v>0</v>
      </c>
      <c r="E8" s="52" t="s">
        <v>1</v>
      </c>
      <c r="F8" s="53" t="s">
        <v>2</v>
      </c>
      <c r="G8" s="54"/>
      <c r="H8" s="54"/>
      <c r="I8" s="54"/>
      <c r="J8" s="54"/>
      <c r="K8" s="54"/>
      <c r="L8" s="55"/>
      <c r="M8" s="50" t="s">
        <v>13</v>
      </c>
      <c r="N8" s="50"/>
      <c r="O8" s="50"/>
      <c r="P8" s="50"/>
      <c r="Q8" s="50"/>
      <c r="R8" s="50"/>
      <c r="S8" s="50"/>
      <c r="T8" s="50" t="s">
        <v>14</v>
      </c>
      <c r="U8" s="50"/>
      <c r="V8" s="50"/>
      <c r="W8" s="50"/>
      <c r="X8" s="50"/>
      <c r="Y8" s="50"/>
      <c r="Z8" s="50"/>
      <c r="AA8" s="50" t="s">
        <v>15</v>
      </c>
      <c r="AB8" s="50"/>
      <c r="AC8" s="50"/>
      <c r="AD8" s="50"/>
      <c r="AE8" s="50"/>
      <c r="AF8" s="50"/>
      <c r="AG8" s="50"/>
      <c r="AH8" s="50" t="s">
        <v>23</v>
      </c>
      <c r="AI8" s="50"/>
      <c r="AJ8" s="50"/>
      <c r="AK8" s="50"/>
      <c r="AL8" s="50"/>
      <c r="AM8" s="50"/>
      <c r="AN8" s="50"/>
      <c r="AO8" s="50" t="s">
        <v>24</v>
      </c>
      <c r="AP8" s="50"/>
      <c r="AQ8" s="50"/>
      <c r="AR8" s="50"/>
      <c r="AS8" s="50"/>
      <c r="AT8" s="50"/>
      <c r="AU8" s="50"/>
      <c r="AV8" s="50" t="s">
        <v>25</v>
      </c>
      <c r="AW8" s="50"/>
      <c r="AX8" s="50"/>
      <c r="AY8" s="50"/>
      <c r="AZ8" s="50"/>
      <c r="BA8" s="50"/>
      <c r="BB8" s="50"/>
    </row>
    <row r="9" spans="1:54" s="2" customFormat="1" ht="193.5" customHeight="1" x14ac:dyDescent="0.25">
      <c r="A9" s="50"/>
      <c r="B9" s="51"/>
      <c r="C9" s="51"/>
      <c r="D9" s="52"/>
      <c r="E9" s="52"/>
      <c r="F9" s="15" t="s">
        <v>19</v>
      </c>
      <c r="G9" s="15" t="s">
        <v>3</v>
      </c>
      <c r="H9" s="15" t="s">
        <v>4</v>
      </c>
      <c r="I9" s="15" t="s">
        <v>6</v>
      </c>
      <c r="J9" s="15" t="s">
        <v>20</v>
      </c>
      <c r="K9" s="15" t="s">
        <v>60</v>
      </c>
      <c r="L9" s="15" t="s">
        <v>9</v>
      </c>
      <c r="M9" s="15" t="s">
        <v>19</v>
      </c>
      <c r="N9" s="15" t="s">
        <v>3</v>
      </c>
      <c r="O9" s="15" t="s">
        <v>4</v>
      </c>
      <c r="P9" s="15" t="s">
        <v>6</v>
      </c>
      <c r="Q9" s="15" t="s">
        <v>20</v>
      </c>
      <c r="R9" s="15" t="s">
        <v>60</v>
      </c>
      <c r="S9" s="15" t="s">
        <v>9</v>
      </c>
      <c r="T9" s="15" t="s">
        <v>19</v>
      </c>
      <c r="U9" s="15" t="s">
        <v>3</v>
      </c>
      <c r="V9" s="15" t="s">
        <v>4</v>
      </c>
      <c r="W9" s="15" t="s">
        <v>6</v>
      </c>
      <c r="X9" s="15" t="s">
        <v>20</v>
      </c>
      <c r="Y9" s="15" t="s">
        <v>60</v>
      </c>
      <c r="Z9" s="15" t="s">
        <v>9</v>
      </c>
      <c r="AA9" s="15" t="s">
        <v>19</v>
      </c>
      <c r="AB9" s="15" t="s">
        <v>3</v>
      </c>
      <c r="AC9" s="15" t="s">
        <v>4</v>
      </c>
      <c r="AD9" s="15" t="s">
        <v>6</v>
      </c>
      <c r="AE9" s="15" t="s">
        <v>20</v>
      </c>
      <c r="AF9" s="15" t="s">
        <v>60</v>
      </c>
      <c r="AG9" s="15" t="s">
        <v>9</v>
      </c>
      <c r="AH9" s="15" t="s">
        <v>19</v>
      </c>
      <c r="AI9" s="15" t="s">
        <v>3</v>
      </c>
      <c r="AJ9" s="15" t="s">
        <v>4</v>
      </c>
      <c r="AK9" s="15" t="s">
        <v>6</v>
      </c>
      <c r="AL9" s="15" t="s">
        <v>20</v>
      </c>
      <c r="AM9" s="15" t="s">
        <v>60</v>
      </c>
      <c r="AN9" s="15" t="s">
        <v>9</v>
      </c>
      <c r="AO9" s="15" t="s">
        <v>19</v>
      </c>
      <c r="AP9" s="15" t="s">
        <v>3</v>
      </c>
      <c r="AQ9" s="15" t="s">
        <v>4</v>
      </c>
      <c r="AR9" s="15" t="s">
        <v>6</v>
      </c>
      <c r="AS9" s="15" t="s">
        <v>20</v>
      </c>
      <c r="AT9" s="15" t="s">
        <v>60</v>
      </c>
      <c r="AU9" s="15" t="s">
        <v>9</v>
      </c>
      <c r="AV9" s="15" t="s">
        <v>19</v>
      </c>
      <c r="AW9" s="15" t="s">
        <v>3</v>
      </c>
      <c r="AX9" s="15" t="s">
        <v>4</v>
      </c>
      <c r="AY9" s="15" t="s">
        <v>6</v>
      </c>
      <c r="AZ9" s="15" t="s">
        <v>20</v>
      </c>
      <c r="BA9" s="15" t="s">
        <v>60</v>
      </c>
      <c r="BB9" s="15" t="s">
        <v>9</v>
      </c>
    </row>
    <row r="10" spans="1:54" ht="36" customHeight="1" x14ac:dyDescent="0.4">
      <c r="A10" s="56" t="s">
        <v>22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8"/>
    </row>
    <row r="11" spans="1:54" ht="36" customHeight="1" x14ac:dyDescent="0.4">
      <c r="A11" s="23" t="s">
        <v>30</v>
      </c>
      <c r="B11" s="4" t="s">
        <v>40</v>
      </c>
      <c r="C11" s="4">
        <f>D11+E11</f>
        <v>60</v>
      </c>
      <c r="D11" s="4">
        <f>F11+G11+H11+I11+J11+K11</f>
        <v>40</v>
      </c>
      <c r="E11" s="4">
        <v>20</v>
      </c>
      <c r="F11" s="4">
        <v>20</v>
      </c>
      <c r="G11" s="4">
        <v>20</v>
      </c>
      <c r="H11" s="4"/>
      <c r="I11" s="4"/>
      <c r="J11" s="14"/>
      <c r="K11" s="14"/>
      <c r="L11" s="14">
        <v>2</v>
      </c>
      <c r="M11" s="14">
        <v>20</v>
      </c>
      <c r="N11" s="14">
        <v>20</v>
      </c>
      <c r="O11" s="14"/>
      <c r="P11" s="14"/>
      <c r="Q11" s="14"/>
      <c r="R11" s="14"/>
      <c r="S11" s="14">
        <v>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</row>
    <row r="12" spans="1:54" ht="36" customHeight="1" x14ac:dyDescent="0.4">
      <c r="A12" s="23" t="s">
        <v>33</v>
      </c>
      <c r="B12" s="4" t="s">
        <v>40</v>
      </c>
      <c r="C12" s="4">
        <f t="shared" ref="C12:C19" si="0">D12+E12</f>
        <v>90</v>
      </c>
      <c r="D12" s="4">
        <f t="shared" ref="D12:D19" si="1">F12+G12+H12+I12+J12+K12</f>
        <v>75</v>
      </c>
      <c r="E12" s="4">
        <v>15</v>
      </c>
      <c r="F12" s="4">
        <v>25</v>
      </c>
      <c r="G12" s="4">
        <v>20</v>
      </c>
      <c r="H12" s="4">
        <v>30</v>
      </c>
      <c r="I12" s="4"/>
      <c r="J12" s="14"/>
      <c r="K12" s="14"/>
      <c r="L12" s="14">
        <v>3</v>
      </c>
      <c r="M12" s="14"/>
      <c r="N12" s="14"/>
      <c r="O12" s="14"/>
      <c r="P12" s="14"/>
      <c r="Q12" s="14"/>
      <c r="R12" s="14"/>
      <c r="S12" s="14"/>
      <c r="T12" s="4">
        <v>25</v>
      </c>
      <c r="U12" s="4">
        <v>20</v>
      </c>
      <c r="V12" s="4">
        <v>30</v>
      </c>
      <c r="W12" s="4"/>
      <c r="X12" s="4"/>
      <c r="Y12" s="4"/>
      <c r="Z12" s="4">
        <v>3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ht="36" customHeight="1" x14ac:dyDescent="0.4">
      <c r="A13" s="23" t="s">
        <v>32</v>
      </c>
      <c r="B13" s="4" t="s">
        <v>29</v>
      </c>
      <c r="C13" s="4">
        <f t="shared" si="0"/>
        <v>25</v>
      </c>
      <c r="D13" s="4">
        <f t="shared" si="1"/>
        <v>15</v>
      </c>
      <c r="E13" s="4">
        <v>10</v>
      </c>
      <c r="F13" s="4"/>
      <c r="G13" s="4">
        <v>15</v>
      </c>
      <c r="H13" s="4"/>
      <c r="I13" s="4"/>
      <c r="J13" s="14"/>
      <c r="K13" s="14"/>
      <c r="L13" s="14">
        <v>1</v>
      </c>
      <c r="M13" s="14"/>
      <c r="N13" s="14">
        <v>15</v>
      </c>
      <c r="O13" s="14"/>
      <c r="P13" s="14"/>
      <c r="Q13" s="14"/>
      <c r="R13" s="14"/>
      <c r="S13" s="14">
        <v>1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ht="36" customHeight="1" x14ac:dyDescent="0.4">
      <c r="A14" s="23" t="s">
        <v>31</v>
      </c>
      <c r="B14" s="4" t="s">
        <v>40</v>
      </c>
      <c r="C14" s="4">
        <f t="shared" si="0"/>
        <v>75</v>
      </c>
      <c r="D14" s="4">
        <f t="shared" si="1"/>
        <v>70</v>
      </c>
      <c r="E14" s="4">
        <v>5</v>
      </c>
      <c r="F14" s="4">
        <v>40</v>
      </c>
      <c r="G14" s="4">
        <v>30</v>
      </c>
      <c r="H14" s="4"/>
      <c r="I14" s="4"/>
      <c r="J14" s="14"/>
      <c r="K14" s="14"/>
      <c r="L14" s="14">
        <v>3</v>
      </c>
      <c r="M14" s="14">
        <v>40</v>
      </c>
      <c r="N14" s="14">
        <v>30</v>
      </c>
      <c r="O14" s="14"/>
      <c r="P14" s="14"/>
      <c r="Q14" s="14"/>
      <c r="R14" s="14"/>
      <c r="S14" s="14">
        <v>3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ht="36" customHeight="1" x14ac:dyDescent="0.4">
      <c r="A15" s="23" t="s">
        <v>35</v>
      </c>
      <c r="B15" s="4" t="s">
        <v>29</v>
      </c>
      <c r="C15" s="4">
        <f t="shared" si="0"/>
        <v>50</v>
      </c>
      <c r="D15" s="4">
        <f t="shared" si="1"/>
        <v>30</v>
      </c>
      <c r="E15" s="4">
        <v>20</v>
      </c>
      <c r="F15" s="4">
        <v>15</v>
      </c>
      <c r="G15" s="4"/>
      <c r="H15" s="4">
        <v>15</v>
      </c>
      <c r="I15" s="4"/>
      <c r="J15" s="14"/>
      <c r="K15" s="14"/>
      <c r="L15" s="14">
        <v>2</v>
      </c>
      <c r="M15" s="14">
        <v>15</v>
      </c>
      <c r="N15" s="14"/>
      <c r="O15" s="14">
        <v>15</v>
      </c>
      <c r="P15" s="14"/>
      <c r="Q15" s="14"/>
      <c r="R15" s="14"/>
      <c r="S15" s="14">
        <v>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ht="36" customHeight="1" x14ac:dyDescent="0.4">
      <c r="A16" s="23" t="s">
        <v>36</v>
      </c>
      <c r="B16" s="4" t="s">
        <v>29</v>
      </c>
      <c r="C16" s="4">
        <f t="shared" si="0"/>
        <v>25</v>
      </c>
      <c r="D16" s="4">
        <f t="shared" si="1"/>
        <v>20</v>
      </c>
      <c r="E16" s="4">
        <v>5</v>
      </c>
      <c r="F16" s="4">
        <v>12</v>
      </c>
      <c r="G16" s="4">
        <v>8</v>
      </c>
      <c r="H16" s="4"/>
      <c r="I16" s="4"/>
      <c r="J16" s="14"/>
      <c r="K16" s="14"/>
      <c r="L16" s="14">
        <v>1</v>
      </c>
      <c r="M16" s="14"/>
      <c r="N16" s="14"/>
      <c r="O16" s="14"/>
      <c r="P16" s="14"/>
      <c r="Q16" s="14"/>
      <c r="R16" s="14"/>
      <c r="S16" s="14"/>
      <c r="T16" s="4">
        <v>12</v>
      </c>
      <c r="U16" s="4">
        <v>8</v>
      </c>
      <c r="V16" s="4"/>
      <c r="W16" s="4"/>
      <c r="X16" s="4"/>
      <c r="Y16" s="4"/>
      <c r="Z16" s="4">
        <v>1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ht="36" customHeight="1" x14ac:dyDescent="0.4">
      <c r="A17" s="24" t="s">
        <v>62</v>
      </c>
      <c r="B17" s="4" t="s">
        <v>29</v>
      </c>
      <c r="C17" s="4">
        <f t="shared" si="0"/>
        <v>30</v>
      </c>
      <c r="D17" s="4">
        <f t="shared" si="1"/>
        <v>30</v>
      </c>
      <c r="E17" s="4"/>
      <c r="F17" s="4">
        <v>10</v>
      </c>
      <c r="G17" s="4"/>
      <c r="H17" s="4">
        <v>20</v>
      </c>
      <c r="I17" s="4"/>
      <c r="J17" s="14"/>
      <c r="K17" s="14"/>
      <c r="L17" s="14">
        <v>1</v>
      </c>
      <c r="M17" s="14">
        <v>10</v>
      </c>
      <c r="N17" s="14"/>
      <c r="O17" s="14">
        <v>20</v>
      </c>
      <c r="P17" s="14"/>
      <c r="Q17" s="14"/>
      <c r="R17" s="14"/>
      <c r="S17" s="14">
        <v>1</v>
      </c>
      <c r="T17" s="38"/>
      <c r="U17" s="38"/>
      <c r="V17" s="38"/>
      <c r="W17" s="38"/>
      <c r="X17" s="38"/>
      <c r="Y17" s="38"/>
      <c r="Z17" s="38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ht="36" customHeight="1" x14ac:dyDescent="0.4">
      <c r="A18" s="23" t="s">
        <v>34</v>
      </c>
      <c r="B18" s="4" t="s">
        <v>40</v>
      </c>
      <c r="C18" s="4">
        <f t="shared" si="0"/>
        <v>60</v>
      </c>
      <c r="D18" s="4">
        <f t="shared" si="1"/>
        <v>50</v>
      </c>
      <c r="E18" s="4">
        <v>10</v>
      </c>
      <c r="F18" s="4">
        <v>15</v>
      </c>
      <c r="G18" s="4">
        <v>15</v>
      </c>
      <c r="H18" s="4">
        <v>20</v>
      </c>
      <c r="I18" s="4"/>
      <c r="J18" s="14"/>
      <c r="K18" s="14"/>
      <c r="L18" s="14">
        <v>2</v>
      </c>
      <c r="M18" s="14">
        <v>15</v>
      </c>
      <c r="N18" s="14">
        <v>15</v>
      </c>
      <c r="O18" s="14">
        <v>20</v>
      </c>
      <c r="P18" s="14"/>
      <c r="Q18" s="14"/>
      <c r="R18" s="14"/>
      <c r="S18" s="14">
        <v>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ht="36" customHeight="1" x14ac:dyDescent="0.4">
      <c r="A19" s="23" t="s">
        <v>37</v>
      </c>
      <c r="B19" s="4" t="s">
        <v>29</v>
      </c>
      <c r="C19" s="4">
        <f t="shared" si="0"/>
        <v>30</v>
      </c>
      <c r="D19" s="4">
        <f t="shared" si="1"/>
        <v>25</v>
      </c>
      <c r="E19" s="4">
        <v>5</v>
      </c>
      <c r="F19" s="4">
        <v>10</v>
      </c>
      <c r="G19" s="4"/>
      <c r="H19" s="4">
        <v>15</v>
      </c>
      <c r="I19" s="4"/>
      <c r="J19" s="14"/>
      <c r="K19" s="14"/>
      <c r="L19" s="14">
        <v>1</v>
      </c>
      <c r="M19" s="14"/>
      <c r="N19" s="14"/>
      <c r="O19" s="14"/>
      <c r="P19" s="14"/>
      <c r="Q19" s="14"/>
      <c r="R19" s="14"/>
      <c r="S19" s="14"/>
      <c r="T19" s="4"/>
      <c r="U19" s="4"/>
      <c r="V19" s="4"/>
      <c r="W19" s="4"/>
      <c r="X19" s="4"/>
      <c r="Y19" s="4"/>
      <c r="Z19" s="4"/>
      <c r="AA19" s="14">
        <v>10</v>
      </c>
      <c r="AB19" s="14"/>
      <c r="AC19" s="14">
        <v>15</v>
      </c>
      <c r="AD19" s="14"/>
      <c r="AE19" s="14"/>
      <c r="AF19" s="14"/>
      <c r="AG19" s="14">
        <v>1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ht="36" customHeight="1" x14ac:dyDescent="0.4">
      <c r="A20" s="21" t="s">
        <v>39</v>
      </c>
      <c r="B20" s="22"/>
      <c r="C20" s="22">
        <f>SUM(C11:C19)</f>
        <v>445</v>
      </c>
      <c r="D20" s="22">
        <f t="shared" ref="D20:BB20" si="2">SUM(D11:D19)</f>
        <v>355</v>
      </c>
      <c r="E20" s="22">
        <f t="shared" si="2"/>
        <v>90</v>
      </c>
      <c r="F20" s="22">
        <f t="shared" si="2"/>
        <v>147</v>
      </c>
      <c r="G20" s="22">
        <f t="shared" si="2"/>
        <v>108</v>
      </c>
      <c r="H20" s="22">
        <f t="shared" si="2"/>
        <v>100</v>
      </c>
      <c r="I20" s="22">
        <f t="shared" si="2"/>
        <v>0</v>
      </c>
      <c r="J20" s="22">
        <f t="shared" si="2"/>
        <v>0</v>
      </c>
      <c r="K20" s="22">
        <f t="shared" si="2"/>
        <v>0</v>
      </c>
      <c r="L20" s="22">
        <f t="shared" si="2"/>
        <v>16</v>
      </c>
      <c r="M20" s="22">
        <f t="shared" si="2"/>
        <v>100</v>
      </c>
      <c r="N20" s="22">
        <f t="shared" si="2"/>
        <v>80</v>
      </c>
      <c r="O20" s="22">
        <f t="shared" si="2"/>
        <v>55</v>
      </c>
      <c r="P20" s="22">
        <f t="shared" si="2"/>
        <v>0</v>
      </c>
      <c r="Q20" s="22">
        <f t="shared" si="2"/>
        <v>0</v>
      </c>
      <c r="R20" s="22">
        <f t="shared" si="2"/>
        <v>0</v>
      </c>
      <c r="S20" s="22">
        <f t="shared" si="2"/>
        <v>11</v>
      </c>
      <c r="T20" s="22">
        <f t="shared" si="2"/>
        <v>37</v>
      </c>
      <c r="U20" s="22">
        <f t="shared" si="2"/>
        <v>28</v>
      </c>
      <c r="V20" s="22">
        <f t="shared" si="2"/>
        <v>30</v>
      </c>
      <c r="W20" s="22">
        <f t="shared" si="2"/>
        <v>0</v>
      </c>
      <c r="X20" s="22">
        <f t="shared" si="2"/>
        <v>0</v>
      </c>
      <c r="Y20" s="22">
        <f t="shared" si="2"/>
        <v>0</v>
      </c>
      <c r="Z20" s="22">
        <f t="shared" si="2"/>
        <v>4</v>
      </c>
      <c r="AA20" s="22">
        <f t="shared" si="2"/>
        <v>10</v>
      </c>
      <c r="AB20" s="22">
        <f t="shared" si="2"/>
        <v>0</v>
      </c>
      <c r="AC20" s="22">
        <f t="shared" si="2"/>
        <v>15</v>
      </c>
      <c r="AD20" s="22">
        <f t="shared" si="2"/>
        <v>0</v>
      </c>
      <c r="AE20" s="22">
        <f t="shared" si="2"/>
        <v>0</v>
      </c>
      <c r="AF20" s="22">
        <f t="shared" si="2"/>
        <v>0</v>
      </c>
      <c r="AG20" s="22">
        <f t="shared" si="2"/>
        <v>1</v>
      </c>
      <c r="AH20" s="22">
        <f t="shared" si="2"/>
        <v>0</v>
      </c>
      <c r="AI20" s="22">
        <f t="shared" si="2"/>
        <v>0</v>
      </c>
      <c r="AJ20" s="22">
        <f t="shared" si="2"/>
        <v>0</v>
      </c>
      <c r="AK20" s="22">
        <f t="shared" si="2"/>
        <v>0</v>
      </c>
      <c r="AL20" s="22">
        <f t="shared" si="2"/>
        <v>0</v>
      </c>
      <c r="AM20" s="22">
        <f t="shared" si="2"/>
        <v>0</v>
      </c>
      <c r="AN20" s="22">
        <f t="shared" si="2"/>
        <v>0</v>
      </c>
      <c r="AO20" s="22">
        <f t="shared" si="2"/>
        <v>0</v>
      </c>
      <c r="AP20" s="22">
        <f t="shared" si="2"/>
        <v>0</v>
      </c>
      <c r="AQ20" s="22">
        <f t="shared" si="2"/>
        <v>0</v>
      </c>
      <c r="AR20" s="22">
        <f t="shared" si="2"/>
        <v>0</v>
      </c>
      <c r="AS20" s="22">
        <f t="shared" si="2"/>
        <v>0</v>
      </c>
      <c r="AT20" s="22">
        <f t="shared" si="2"/>
        <v>0</v>
      </c>
      <c r="AU20" s="22">
        <f t="shared" si="2"/>
        <v>0</v>
      </c>
      <c r="AV20" s="22">
        <f t="shared" si="2"/>
        <v>0</v>
      </c>
      <c r="AW20" s="22">
        <f t="shared" si="2"/>
        <v>0</v>
      </c>
      <c r="AX20" s="22">
        <f t="shared" si="2"/>
        <v>0</v>
      </c>
      <c r="AY20" s="22">
        <f t="shared" si="2"/>
        <v>0</v>
      </c>
      <c r="AZ20" s="22">
        <f t="shared" si="2"/>
        <v>0</v>
      </c>
      <c r="BA20" s="22">
        <f t="shared" si="2"/>
        <v>0</v>
      </c>
      <c r="BB20" s="22">
        <f t="shared" si="2"/>
        <v>0</v>
      </c>
    </row>
    <row r="21" spans="1:54" ht="36" customHeight="1" x14ac:dyDescent="0.4">
      <c r="A21" s="59" t="s">
        <v>92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1"/>
    </row>
    <row r="22" spans="1:54" ht="36" customHeight="1" x14ac:dyDescent="0.4">
      <c r="A22" s="35" t="s">
        <v>38</v>
      </c>
      <c r="B22" s="4" t="s">
        <v>40</v>
      </c>
      <c r="C22" s="4">
        <v>150</v>
      </c>
      <c r="D22" s="4">
        <v>120</v>
      </c>
      <c r="E22" s="4">
        <v>30</v>
      </c>
      <c r="F22" s="4"/>
      <c r="G22" s="4"/>
      <c r="H22" s="4">
        <v>120</v>
      </c>
      <c r="I22" s="4"/>
      <c r="J22" s="14"/>
      <c r="K22" s="14"/>
      <c r="L22" s="14">
        <v>6</v>
      </c>
      <c r="M22" s="14"/>
      <c r="N22" s="14"/>
      <c r="O22" s="14">
        <v>30</v>
      </c>
      <c r="P22" s="14"/>
      <c r="Q22" s="14"/>
      <c r="R22" s="14"/>
      <c r="S22" s="14">
        <v>1</v>
      </c>
      <c r="T22" s="14"/>
      <c r="U22" s="14"/>
      <c r="V22" s="14">
        <v>30</v>
      </c>
      <c r="W22" s="14"/>
      <c r="X22" s="14"/>
      <c r="Y22" s="14"/>
      <c r="Z22" s="14">
        <v>1</v>
      </c>
      <c r="AA22" s="14"/>
      <c r="AB22" s="14"/>
      <c r="AC22" s="14">
        <v>30</v>
      </c>
      <c r="AD22" s="14"/>
      <c r="AE22" s="14"/>
      <c r="AF22" s="14"/>
      <c r="AG22" s="14">
        <v>1</v>
      </c>
      <c r="AH22" s="14"/>
      <c r="AI22" s="14"/>
      <c r="AJ22" s="14">
        <v>30</v>
      </c>
      <c r="AK22" s="14"/>
      <c r="AL22" s="14"/>
      <c r="AM22" s="14"/>
      <c r="AN22" s="14">
        <v>3</v>
      </c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1:54" ht="36" customHeight="1" x14ac:dyDescent="0.4">
      <c r="A23" s="37" t="s">
        <v>101</v>
      </c>
      <c r="B23" s="4" t="s">
        <v>29</v>
      </c>
      <c r="C23" s="4">
        <f>D23+E23</f>
        <v>25</v>
      </c>
      <c r="D23" s="4">
        <f>F23+G23+H23+I23+J23+K23</f>
        <v>20</v>
      </c>
      <c r="E23" s="4">
        <v>5</v>
      </c>
      <c r="F23" s="4">
        <v>10</v>
      </c>
      <c r="G23" s="4">
        <v>10</v>
      </c>
      <c r="H23" s="4"/>
      <c r="I23" s="4"/>
      <c r="J23" s="14"/>
      <c r="K23" s="14"/>
      <c r="L23" s="14">
        <v>1</v>
      </c>
      <c r="M23" s="14">
        <v>10</v>
      </c>
      <c r="N23" s="14">
        <v>10</v>
      </c>
      <c r="O23" s="14"/>
      <c r="P23" s="14"/>
      <c r="Q23" s="14"/>
      <c r="R23" s="14"/>
      <c r="S23" s="14">
        <v>1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</row>
    <row r="24" spans="1:54" ht="36" customHeight="1" x14ac:dyDescent="0.4">
      <c r="A24" s="33" t="s">
        <v>39</v>
      </c>
      <c r="B24" s="34"/>
      <c r="C24" s="34">
        <f>C22+C23</f>
        <v>175</v>
      </c>
      <c r="D24" s="34">
        <f t="shared" ref="D24:BB24" si="3">D22+D23</f>
        <v>140</v>
      </c>
      <c r="E24" s="34">
        <f t="shared" si="3"/>
        <v>35</v>
      </c>
      <c r="F24" s="34">
        <f t="shared" si="3"/>
        <v>10</v>
      </c>
      <c r="G24" s="34">
        <f t="shared" si="3"/>
        <v>10</v>
      </c>
      <c r="H24" s="34">
        <f t="shared" si="3"/>
        <v>120</v>
      </c>
      <c r="I24" s="34">
        <f t="shared" si="3"/>
        <v>0</v>
      </c>
      <c r="J24" s="34">
        <f t="shared" si="3"/>
        <v>0</v>
      </c>
      <c r="K24" s="34">
        <f t="shared" si="3"/>
        <v>0</v>
      </c>
      <c r="L24" s="34">
        <f t="shared" si="3"/>
        <v>7</v>
      </c>
      <c r="M24" s="34">
        <f>M22+M23</f>
        <v>10</v>
      </c>
      <c r="N24" s="34">
        <f t="shared" si="3"/>
        <v>10</v>
      </c>
      <c r="O24" s="34">
        <f t="shared" si="3"/>
        <v>30</v>
      </c>
      <c r="P24" s="34">
        <f t="shared" si="3"/>
        <v>0</v>
      </c>
      <c r="Q24" s="34">
        <f t="shared" si="3"/>
        <v>0</v>
      </c>
      <c r="R24" s="34">
        <f t="shared" si="3"/>
        <v>0</v>
      </c>
      <c r="S24" s="34">
        <f t="shared" si="3"/>
        <v>2</v>
      </c>
      <c r="T24" s="34">
        <f t="shared" si="3"/>
        <v>0</v>
      </c>
      <c r="U24" s="34">
        <f t="shared" si="3"/>
        <v>0</v>
      </c>
      <c r="V24" s="34">
        <f t="shared" si="3"/>
        <v>30</v>
      </c>
      <c r="W24" s="34">
        <f t="shared" si="3"/>
        <v>0</v>
      </c>
      <c r="X24" s="34">
        <f t="shared" si="3"/>
        <v>0</v>
      </c>
      <c r="Y24" s="34">
        <f t="shared" si="3"/>
        <v>0</v>
      </c>
      <c r="Z24" s="34">
        <f t="shared" si="3"/>
        <v>1</v>
      </c>
      <c r="AA24" s="34">
        <f t="shared" si="3"/>
        <v>0</v>
      </c>
      <c r="AB24" s="34">
        <f t="shared" si="3"/>
        <v>0</v>
      </c>
      <c r="AC24" s="34">
        <f t="shared" si="3"/>
        <v>30</v>
      </c>
      <c r="AD24" s="34">
        <f t="shared" si="3"/>
        <v>0</v>
      </c>
      <c r="AE24" s="34">
        <f t="shared" si="3"/>
        <v>0</v>
      </c>
      <c r="AF24" s="34">
        <f t="shared" si="3"/>
        <v>0</v>
      </c>
      <c r="AG24" s="34">
        <f t="shared" si="3"/>
        <v>1</v>
      </c>
      <c r="AH24" s="34">
        <f t="shared" si="3"/>
        <v>0</v>
      </c>
      <c r="AI24" s="34">
        <f t="shared" si="3"/>
        <v>0</v>
      </c>
      <c r="AJ24" s="34">
        <f t="shared" si="3"/>
        <v>30</v>
      </c>
      <c r="AK24" s="34">
        <f t="shared" si="3"/>
        <v>0</v>
      </c>
      <c r="AL24" s="34">
        <f t="shared" si="3"/>
        <v>0</v>
      </c>
      <c r="AM24" s="34">
        <f t="shared" si="3"/>
        <v>0</v>
      </c>
      <c r="AN24" s="34">
        <f t="shared" si="3"/>
        <v>3</v>
      </c>
      <c r="AO24" s="34">
        <f t="shared" si="3"/>
        <v>0</v>
      </c>
      <c r="AP24" s="34">
        <f t="shared" si="3"/>
        <v>0</v>
      </c>
      <c r="AQ24" s="34">
        <f t="shared" si="3"/>
        <v>0</v>
      </c>
      <c r="AR24" s="34">
        <f t="shared" si="3"/>
        <v>0</v>
      </c>
      <c r="AS24" s="34">
        <f t="shared" si="3"/>
        <v>0</v>
      </c>
      <c r="AT24" s="34">
        <f t="shared" si="3"/>
        <v>0</v>
      </c>
      <c r="AU24" s="34">
        <f t="shared" si="3"/>
        <v>0</v>
      </c>
      <c r="AV24" s="34">
        <f t="shared" si="3"/>
        <v>0</v>
      </c>
      <c r="AW24" s="34">
        <f t="shared" si="3"/>
        <v>0</v>
      </c>
      <c r="AX24" s="34">
        <f t="shared" si="3"/>
        <v>0</v>
      </c>
      <c r="AY24" s="34">
        <f t="shared" si="3"/>
        <v>0</v>
      </c>
      <c r="AZ24" s="34">
        <f t="shared" si="3"/>
        <v>0</v>
      </c>
      <c r="BA24" s="34">
        <f t="shared" si="3"/>
        <v>0</v>
      </c>
      <c r="BB24" s="34">
        <f t="shared" si="3"/>
        <v>0</v>
      </c>
    </row>
    <row r="25" spans="1:54" ht="36" customHeight="1" x14ac:dyDescent="0.4">
      <c r="A25" s="62" t="s">
        <v>93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4"/>
    </row>
    <row r="26" spans="1:54" ht="36" customHeight="1" x14ac:dyDescent="0.4">
      <c r="A26" s="28" t="s">
        <v>51</v>
      </c>
      <c r="B26" s="4" t="s">
        <v>40</v>
      </c>
      <c r="C26" s="4">
        <f>D26+E26</f>
        <v>30</v>
      </c>
      <c r="D26" s="4">
        <f>F26+G26+H26+I26+J26+K26</f>
        <v>20</v>
      </c>
      <c r="E26" s="5">
        <v>10</v>
      </c>
      <c r="F26" s="5">
        <v>5</v>
      </c>
      <c r="G26" s="5">
        <v>5</v>
      </c>
      <c r="H26" s="5">
        <v>10</v>
      </c>
      <c r="I26" s="16"/>
      <c r="J26" s="16"/>
      <c r="K26" s="16"/>
      <c r="L26" s="16">
        <v>1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5">
        <v>5</v>
      </c>
      <c r="AW26" s="5">
        <v>5</v>
      </c>
      <c r="AX26" s="5">
        <v>10</v>
      </c>
      <c r="AY26" s="16"/>
      <c r="AZ26" s="16"/>
      <c r="BA26" s="16"/>
      <c r="BB26" s="16">
        <v>1</v>
      </c>
    </row>
    <row r="27" spans="1:54" ht="36" customHeight="1" x14ac:dyDescent="0.4">
      <c r="A27" s="28" t="s">
        <v>47</v>
      </c>
      <c r="B27" s="4" t="s">
        <v>29</v>
      </c>
      <c r="C27" s="4">
        <f t="shared" ref="C27:C43" si="4">D27+E27</f>
        <v>50</v>
      </c>
      <c r="D27" s="4">
        <f t="shared" ref="D27:D43" si="5">F27+G27+H27+I27+J27+K27</f>
        <v>35</v>
      </c>
      <c r="E27" s="5">
        <v>15</v>
      </c>
      <c r="F27" s="5">
        <v>15</v>
      </c>
      <c r="G27" s="5">
        <v>20</v>
      </c>
      <c r="H27" s="5"/>
      <c r="I27" s="16"/>
      <c r="J27" s="16"/>
      <c r="K27" s="16"/>
      <c r="L27" s="16">
        <v>2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5">
        <v>15</v>
      </c>
      <c r="AP27" s="5">
        <v>20</v>
      </c>
      <c r="AQ27" s="16"/>
      <c r="AR27" s="16"/>
      <c r="AS27" s="16"/>
      <c r="AT27" s="16"/>
      <c r="AU27" s="16">
        <v>2</v>
      </c>
      <c r="AV27" s="16"/>
      <c r="AW27" s="16"/>
      <c r="AX27" s="16"/>
      <c r="AY27" s="16"/>
      <c r="AZ27" s="16"/>
      <c r="BA27" s="16"/>
      <c r="BB27" s="16"/>
    </row>
    <row r="28" spans="1:54" ht="36" customHeight="1" x14ac:dyDescent="0.4">
      <c r="A28" s="29" t="s">
        <v>102</v>
      </c>
      <c r="B28" s="4" t="s">
        <v>40</v>
      </c>
      <c r="C28" s="4">
        <f t="shared" si="4"/>
        <v>150</v>
      </c>
      <c r="D28" s="4">
        <f t="shared" si="5"/>
        <v>120</v>
      </c>
      <c r="E28" s="5">
        <v>30</v>
      </c>
      <c r="F28" s="5">
        <v>60</v>
      </c>
      <c r="G28" s="5">
        <v>60</v>
      </c>
      <c r="H28" s="5"/>
      <c r="I28" s="16"/>
      <c r="J28" s="16"/>
      <c r="K28" s="16"/>
      <c r="L28" s="16">
        <v>5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5">
        <v>30</v>
      </c>
      <c r="AB28" s="5">
        <v>30</v>
      </c>
      <c r="AC28" s="16"/>
      <c r="AD28" s="16"/>
      <c r="AE28" s="16"/>
      <c r="AF28" s="16"/>
      <c r="AG28" s="16">
        <v>2</v>
      </c>
      <c r="AH28" s="16">
        <v>30</v>
      </c>
      <c r="AI28" s="16">
        <v>30</v>
      </c>
      <c r="AJ28" s="16"/>
      <c r="AK28" s="16"/>
      <c r="AL28" s="16"/>
      <c r="AM28" s="16"/>
      <c r="AN28" s="16">
        <v>3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</row>
    <row r="29" spans="1:54" ht="36" customHeight="1" x14ac:dyDescent="0.4">
      <c r="A29" s="29" t="s">
        <v>103</v>
      </c>
      <c r="B29" s="4" t="s">
        <v>40</v>
      </c>
      <c r="C29" s="4">
        <f t="shared" si="4"/>
        <v>60</v>
      </c>
      <c r="D29" s="4">
        <f t="shared" si="5"/>
        <v>40</v>
      </c>
      <c r="E29" s="5">
        <v>20</v>
      </c>
      <c r="F29" s="5"/>
      <c r="G29" s="5"/>
      <c r="H29" s="5">
        <v>40</v>
      </c>
      <c r="I29" s="16"/>
      <c r="J29" s="16"/>
      <c r="K29" s="16"/>
      <c r="L29" s="16">
        <v>2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5"/>
      <c r="AB29" s="5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>
        <v>40</v>
      </c>
      <c r="AZ29" s="16"/>
      <c r="BA29" s="16"/>
      <c r="BB29" s="16">
        <v>2</v>
      </c>
    </row>
    <row r="30" spans="1:54" ht="36" customHeight="1" x14ac:dyDescent="0.4">
      <c r="A30" s="28" t="s">
        <v>53</v>
      </c>
      <c r="B30" s="4" t="s">
        <v>81</v>
      </c>
      <c r="C30" s="4">
        <f t="shared" si="4"/>
        <v>510</v>
      </c>
      <c r="D30" s="4">
        <f t="shared" si="5"/>
        <v>485</v>
      </c>
      <c r="E30" s="5">
        <v>25</v>
      </c>
      <c r="F30" s="5"/>
      <c r="G30" s="5"/>
      <c r="H30" s="5">
        <v>485</v>
      </c>
      <c r="I30" s="16"/>
      <c r="J30" s="16"/>
      <c r="K30" s="16"/>
      <c r="L30" s="16">
        <v>17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>
        <v>525</v>
      </c>
      <c r="AR30" s="16"/>
      <c r="AS30" s="16"/>
      <c r="AT30" s="16"/>
      <c r="AU30" s="16">
        <v>19</v>
      </c>
      <c r="AV30" s="16"/>
      <c r="AW30" s="16"/>
      <c r="AX30" s="16"/>
      <c r="AY30" s="16"/>
      <c r="AZ30" s="16"/>
      <c r="BA30" s="16"/>
      <c r="BB30" s="16"/>
    </row>
    <row r="31" spans="1:54" ht="36" customHeight="1" x14ac:dyDescent="0.4">
      <c r="A31" s="28" t="s">
        <v>89</v>
      </c>
      <c r="B31" s="4" t="s">
        <v>40</v>
      </c>
      <c r="C31" s="4">
        <f t="shared" si="4"/>
        <v>65</v>
      </c>
      <c r="D31" s="4">
        <f t="shared" si="5"/>
        <v>45</v>
      </c>
      <c r="E31" s="5">
        <v>20</v>
      </c>
      <c r="F31" s="5">
        <v>20</v>
      </c>
      <c r="G31" s="5">
        <v>25</v>
      </c>
      <c r="H31" s="5"/>
      <c r="I31" s="16"/>
      <c r="J31" s="16"/>
      <c r="K31" s="16"/>
      <c r="L31" s="16">
        <v>2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5">
        <v>20</v>
      </c>
      <c r="AB31" s="5">
        <v>25</v>
      </c>
      <c r="AC31" s="16"/>
      <c r="AD31" s="16"/>
      <c r="AE31" s="16"/>
      <c r="AF31" s="16"/>
      <c r="AG31" s="16">
        <v>2</v>
      </c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</row>
    <row r="32" spans="1:54" ht="36" customHeight="1" x14ac:dyDescent="0.4">
      <c r="A32" s="28" t="s">
        <v>45</v>
      </c>
      <c r="B32" s="4" t="s">
        <v>40</v>
      </c>
      <c r="C32" s="4">
        <f t="shared" si="4"/>
        <v>50</v>
      </c>
      <c r="D32" s="4">
        <f t="shared" si="5"/>
        <v>35</v>
      </c>
      <c r="E32" s="5">
        <v>15</v>
      </c>
      <c r="F32" s="5">
        <v>15</v>
      </c>
      <c r="G32" s="5">
        <v>20</v>
      </c>
      <c r="H32" s="5"/>
      <c r="I32" s="16"/>
      <c r="J32" s="16"/>
      <c r="K32" s="16"/>
      <c r="L32" s="16">
        <v>2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5">
        <v>15</v>
      </c>
      <c r="AB32" s="5">
        <v>20</v>
      </c>
      <c r="AC32" s="16"/>
      <c r="AD32" s="16"/>
      <c r="AE32" s="16"/>
      <c r="AF32" s="16"/>
      <c r="AG32" s="16">
        <v>2</v>
      </c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pans="1:54" ht="36" customHeight="1" x14ac:dyDescent="0.4">
      <c r="A33" s="28" t="s">
        <v>44</v>
      </c>
      <c r="B33" s="4" t="s">
        <v>40</v>
      </c>
      <c r="C33" s="4">
        <f t="shared" si="4"/>
        <v>60</v>
      </c>
      <c r="D33" s="4">
        <f t="shared" si="5"/>
        <v>45</v>
      </c>
      <c r="E33" s="5">
        <v>15</v>
      </c>
      <c r="F33" s="5">
        <v>15</v>
      </c>
      <c r="G33" s="5">
        <v>30</v>
      </c>
      <c r="H33" s="5"/>
      <c r="I33" s="5"/>
      <c r="J33" s="16"/>
      <c r="K33" s="16"/>
      <c r="L33" s="16">
        <v>2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>
        <v>15</v>
      </c>
      <c r="AB33" s="16">
        <v>30</v>
      </c>
      <c r="AC33" s="16"/>
      <c r="AD33" s="16"/>
      <c r="AE33" s="16"/>
      <c r="AF33" s="16"/>
      <c r="AG33" s="16">
        <v>2</v>
      </c>
      <c r="AH33" s="5"/>
      <c r="AI33" s="5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</row>
    <row r="34" spans="1:54" ht="36" customHeight="1" x14ac:dyDescent="0.4">
      <c r="A34" s="28" t="s">
        <v>43</v>
      </c>
      <c r="B34" s="4" t="s">
        <v>40</v>
      </c>
      <c r="C34" s="4">
        <f t="shared" si="4"/>
        <v>60</v>
      </c>
      <c r="D34" s="4">
        <f t="shared" si="5"/>
        <v>40</v>
      </c>
      <c r="E34" s="5">
        <v>20</v>
      </c>
      <c r="F34" s="5">
        <v>20</v>
      </c>
      <c r="G34" s="5">
        <v>20</v>
      </c>
      <c r="H34" s="5"/>
      <c r="I34" s="5"/>
      <c r="J34" s="16"/>
      <c r="K34" s="16"/>
      <c r="L34" s="16">
        <v>2</v>
      </c>
      <c r="M34" s="5">
        <v>20</v>
      </c>
      <c r="N34" s="5">
        <v>20</v>
      </c>
      <c r="O34" s="16"/>
      <c r="P34" s="16"/>
      <c r="Q34" s="16"/>
      <c r="R34" s="16"/>
      <c r="S34" s="16">
        <v>2</v>
      </c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</row>
    <row r="35" spans="1:54" ht="36" customHeight="1" x14ac:dyDescent="0.4">
      <c r="A35" s="28" t="s">
        <v>46</v>
      </c>
      <c r="B35" s="4" t="s">
        <v>40</v>
      </c>
      <c r="C35" s="4">
        <f t="shared" si="4"/>
        <v>390</v>
      </c>
      <c r="D35" s="4">
        <f t="shared" si="5"/>
        <v>360</v>
      </c>
      <c r="E35" s="4">
        <v>30</v>
      </c>
      <c r="F35" s="5">
        <v>170</v>
      </c>
      <c r="G35" s="5">
        <v>130</v>
      </c>
      <c r="H35" s="5">
        <v>60</v>
      </c>
      <c r="I35" s="5"/>
      <c r="J35" s="16"/>
      <c r="K35" s="16"/>
      <c r="L35" s="16">
        <v>13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>
        <v>80</v>
      </c>
      <c r="AB35" s="16">
        <v>60</v>
      </c>
      <c r="AC35" s="16">
        <v>30</v>
      </c>
      <c r="AD35" s="16"/>
      <c r="AE35" s="16"/>
      <c r="AF35" s="16"/>
      <c r="AG35" s="16">
        <v>6</v>
      </c>
      <c r="AH35" s="16">
        <v>90</v>
      </c>
      <c r="AI35" s="16">
        <v>70</v>
      </c>
      <c r="AJ35" s="16">
        <v>30</v>
      </c>
      <c r="AK35" s="16"/>
      <c r="AL35" s="16"/>
      <c r="AM35" s="16"/>
      <c r="AN35" s="16">
        <v>8</v>
      </c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</row>
    <row r="36" spans="1:54" ht="36" customHeight="1" x14ac:dyDescent="0.4">
      <c r="A36" s="28" t="s">
        <v>90</v>
      </c>
      <c r="B36" s="4" t="s">
        <v>29</v>
      </c>
      <c r="C36" s="4">
        <f t="shared" si="4"/>
        <v>30</v>
      </c>
      <c r="D36" s="4">
        <f t="shared" si="5"/>
        <v>14</v>
      </c>
      <c r="E36" s="4">
        <v>16</v>
      </c>
      <c r="F36" s="5">
        <v>6</v>
      </c>
      <c r="G36" s="5">
        <v>8</v>
      </c>
      <c r="H36" s="5"/>
      <c r="I36" s="5"/>
      <c r="J36" s="16"/>
      <c r="K36" s="16"/>
      <c r="L36" s="16">
        <v>1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5">
        <v>6</v>
      </c>
      <c r="AB36" s="5">
        <v>8</v>
      </c>
      <c r="AC36" s="16"/>
      <c r="AD36" s="16"/>
      <c r="AE36" s="16"/>
      <c r="AF36" s="16"/>
      <c r="AG36" s="16">
        <v>1</v>
      </c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</row>
    <row r="37" spans="1:54" ht="36" customHeight="1" x14ac:dyDescent="0.4">
      <c r="A37" s="28" t="s">
        <v>42</v>
      </c>
      <c r="B37" s="4" t="s">
        <v>40</v>
      </c>
      <c r="C37" s="4">
        <f t="shared" si="4"/>
        <v>150</v>
      </c>
      <c r="D37" s="4">
        <f t="shared" si="5"/>
        <v>135</v>
      </c>
      <c r="E37" s="5">
        <v>15</v>
      </c>
      <c r="F37" s="5">
        <v>60</v>
      </c>
      <c r="G37" s="5">
        <v>55</v>
      </c>
      <c r="H37" s="5">
        <v>20</v>
      </c>
      <c r="I37" s="5"/>
      <c r="J37" s="16"/>
      <c r="K37" s="16"/>
      <c r="L37" s="16">
        <v>5</v>
      </c>
      <c r="M37" s="16">
        <v>30</v>
      </c>
      <c r="N37" s="16">
        <v>50</v>
      </c>
      <c r="O37" s="16"/>
      <c r="P37" s="16"/>
      <c r="Q37" s="16"/>
      <c r="R37" s="16"/>
      <c r="S37" s="16">
        <v>4</v>
      </c>
      <c r="T37" s="16">
        <v>30</v>
      </c>
      <c r="U37" s="16">
        <v>5</v>
      </c>
      <c r="V37" s="16">
        <v>20</v>
      </c>
      <c r="W37" s="16"/>
      <c r="X37" s="16"/>
      <c r="Y37" s="16"/>
      <c r="Z37" s="16">
        <v>2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</row>
    <row r="38" spans="1:54" ht="36" customHeight="1" x14ac:dyDescent="0.4">
      <c r="A38" s="28" t="s">
        <v>50</v>
      </c>
      <c r="B38" s="4" t="s">
        <v>29</v>
      </c>
      <c r="C38" s="4">
        <f t="shared" si="4"/>
        <v>50</v>
      </c>
      <c r="D38" s="4">
        <f t="shared" si="5"/>
        <v>35</v>
      </c>
      <c r="E38" s="5">
        <v>15</v>
      </c>
      <c r="F38" s="5">
        <v>15</v>
      </c>
      <c r="G38" s="5"/>
      <c r="H38" s="5">
        <v>20</v>
      </c>
      <c r="I38" s="5"/>
      <c r="J38" s="16"/>
      <c r="K38" s="16"/>
      <c r="L38" s="16">
        <v>2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>
        <v>15</v>
      </c>
      <c r="AB38" s="16"/>
      <c r="AC38" s="16">
        <v>20</v>
      </c>
      <c r="AD38" s="16"/>
      <c r="AE38" s="16"/>
      <c r="AF38" s="16"/>
      <c r="AG38" s="16">
        <v>2</v>
      </c>
      <c r="AH38" s="5"/>
      <c r="AI38" s="5"/>
      <c r="AJ38" s="5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</row>
    <row r="39" spans="1:54" ht="36" customHeight="1" x14ac:dyDescent="0.4">
      <c r="A39" s="28" t="s">
        <v>52</v>
      </c>
      <c r="B39" s="4" t="s">
        <v>29</v>
      </c>
      <c r="C39" s="4">
        <f t="shared" si="4"/>
        <v>60</v>
      </c>
      <c r="D39" s="4">
        <f t="shared" si="5"/>
        <v>50</v>
      </c>
      <c r="E39" s="5">
        <v>10</v>
      </c>
      <c r="F39" s="5">
        <v>20</v>
      </c>
      <c r="G39" s="5">
        <v>30</v>
      </c>
      <c r="H39" s="5"/>
      <c r="I39" s="5"/>
      <c r="J39" s="16"/>
      <c r="K39" s="16"/>
      <c r="L39" s="16">
        <v>2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>
        <v>20</v>
      </c>
      <c r="AI39" s="16">
        <v>30</v>
      </c>
      <c r="AJ39" s="16"/>
      <c r="AK39" s="16"/>
      <c r="AL39" s="16"/>
      <c r="AM39" s="16"/>
      <c r="AN39" s="16">
        <v>2</v>
      </c>
      <c r="AO39" s="16"/>
      <c r="AP39" s="16"/>
      <c r="AQ39" s="16"/>
      <c r="AR39" s="16"/>
      <c r="AS39" s="16"/>
      <c r="AT39" s="16"/>
      <c r="AU39" s="16"/>
      <c r="AV39" s="5"/>
      <c r="AW39" s="5"/>
      <c r="AX39" s="16"/>
      <c r="AY39" s="16"/>
      <c r="AZ39" s="16"/>
      <c r="BA39" s="16"/>
      <c r="BB39" s="16"/>
    </row>
    <row r="40" spans="1:54" ht="36" customHeight="1" x14ac:dyDescent="0.4">
      <c r="A40" s="28" t="s">
        <v>54</v>
      </c>
      <c r="B40" s="4" t="s">
        <v>29</v>
      </c>
      <c r="C40" s="4">
        <f t="shared" si="4"/>
        <v>125</v>
      </c>
      <c r="D40" s="4">
        <f t="shared" si="5"/>
        <v>0</v>
      </c>
      <c r="E40" s="5">
        <v>125</v>
      </c>
      <c r="F40" s="5"/>
      <c r="G40" s="5"/>
      <c r="H40" s="5"/>
      <c r="I40" s="5"/>
      <c r="J40" s="16"/>
      <c r="K40" s="16"/>
      <c r="L40" s="16">
        <v>5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>
        <v>5</v>
      </c>
    </row>
    <row r="41" spans="1:54" ht="36" customHeight="1" x14ac:dyDescent="0.4">
      <c r="A41" s="28" t="s">
        <v>41</v>
      </c>
      <c r="B41" s="4" t="s">
        <v>40</v>
      </c>
      <c r="C41" s="4">
        <f t="shared" si="4"/>
        <v>150</v>
      </c>
      <c r="D41" s="4">
        <f t="shared" si="5"/>
        <v>120</v>
      </c>
      <c r="E41" s="5">
        <v>30</v>
      </c>
      <c r="F41" s="5">
        <v>45</v>
      </c>
      <c r="G41" s="5">
        <v>15</v>
      </c>
      <c r="H41" s="5">
        <v>60</v>
      </c>
      <c r="I41" s="5"/>
      <c r="J41" s="16"/>
      <c r="K41" s="16"/>
      <c r="L41" s="16">
        <v>5</v>
      </c>
      <c r="M41" s="16"/>
      <c r="N41" s="16">
        <v>15</v>
      </c>
      <c r="O41" s="16"/>
      <c r="P41" s="16"/>
      <c r="Q41" s="16"/>
      <c r="R41" s="16"/>
      <c r="S41" s="16">
        <v>1</v>
      </c>
      <c r="T41" s="16">
        <v>45</v>
      </c>
      <c r="U41" s="16"/>
      <c r="V41" s="16">
        <v>60</v>
      </c>
      <c r="W41" s="16"/>
      <c r="X41" s="16"/>
      <c r="Y41" s="16"/>
      <c r="Z41" s="16">
        <v>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</row>
    <row r="42" spans="1:54" ht="36" customHeight="1" x14ac:dyDescent="0.4">
      <c r="A42" s="28" t="s">
        <v>49</v>
      </c>
      <c r="B42" s="4" t="s">
        <v>40</v>
      </c>
      <c r="C42" s="4">
        <f t="shared" si="4"/>
        <v>75</v>
      </c>
      <c r="D42" s="4">
        <f t="shared" si="5"/>
        <v>50</v>
      </c>
      <c r="E42" s="5">
        <v>25</v>
      </c>
      <c r="F42" s="5">
        <v>30</v>
      </c>
      <c r="G42" s="5">
        <v>20</v>
      </c>
      <c r="H42" s="5"/>
      <c r="I42" s="5"/>
      <c r="J42" s="16"/>
      <c r="K42" s="16"/>
      <c r="L42" s="16">
        <v>3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>
        <v>30</v>
      </c>
      <c r="AB42" s="16">
        <v>20</v>
      </c>
      <c r="AC42" s="16"/>
      <c r="AD42" s="16"/>
      <c r="AE42" s="16"/>
      <c r="AF42" s="16"/>
      <c r="AG42" s="16">
        <v>3</v>
      </c>
      <c r="AH42" s="16"/>
      <c r="AI42" s="16"/>
      <c r="AJ42" s="16"/>
      <c r="AK42" s="16"/>
      <c r="AL42" s="16"/>
      <c r="AM42" s="16"/>
      <c r="AN42" s="16"/>
      <c r="AO42" s="5"/>
      <c r="AP42" s="5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</row>
    <row r="43" spans="1:54" ht="36" customHeight="1" x14ac:dyDescent="0.4">
      <c r="A43" s="28" t="s">
        <v>48</v>
      </c>
      <c r="B43" s="4" t="s">
        <v>81</v>
      </c>
      <c r="C43" s="4">
        <f t="shared" si="4"/>
        <v>50</v>
      </c>
      <c r="D43" s="4">
        <f t="shared" si="5"/>
        <v>40</v>
      </c>
      <c r="E43" s="5">
        <v>10</v>
      </c>
      <c r="F43" s="5">
        <v>20</v>
      </c>
      <c r="G43" s="5">
        <v>20</v>
      </c>
      <c r="H43" s="5"/>
      <c r="I43" s="5"/>
      <c r="J43" s="16"/>
      <c r="K43" s="16"/>
      <c r="L43" s="16">
        <v>2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5">
        <v>20</v>
      </c>
      <c r="AI43" s="5">
        <v>20</v>
      </c>
      <c r="AJ43" s="16"/>
      <c r="AK43" s="16"/>
      <c r="AL43" s="16"/>
      <c r="AM43" s="16"/>
      <c r="AN43" s="16">
        <v>2</v>
      </c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</row>
    <row r="44" spans="1:54" ht="36" customHeight="1" x14ac:dyDescent="0.4">
      <c r="A44" s="30" t="s">
        <v>39</v>
      </c>
      <c r="B44" s="31"/>
      <c r="C44" s="31">
        <f t="shared" ref="C44:AH44" si="6">SUM(C26:C43)</f>
        <v>2115</v>
      </c>
      <c r="D44" s="31">
        <f t="shared" si="6"/>
        <v>1669</v>
      </c>
      <c r="E44" s="31">
        <f t="shared" si="6"/>
        <v>446</v>
      </c>
      <c r="F44" s="31">
        <f t="shared" si="6"/>
        <v>516</v>
      </c>
      <c r="G44" s="31">
        <f t="shared" si="6"/>
        <v>458</v>
      </c>
      <c r="H44" s="31">
        <f t="shared" si="6"/>
        <v>695</v>
      </c>
      <c r="I44" s="31">
        <f t="shared" si="6"/>
        <v>0</v>
      </c>
      <c r="J44" s="31">
        <f t="shared" si="6"/>
        <v>0</v>
      </c>
      <c r="K44" s="31">
        <f t="shared" si="6"/>
        <v>0</v>
      </c>
      <c r="L44" s="31">
        <f t="shared" si="6"/>
        <v>73</v>
      </c>
      <c r="M44" s="31">
        <f t="shared" si="6"/>
        <v>50</v>
      </c>
      <c r="N44" s="31">
        <f t="shared" si="6"/>
        <v>85</v>
      </c>
      <c r="O44" s="31">
        <f t="shared" si="6"/>
        <v>0</v>
      </c>
      <c r="P44" s="31">
        <f t="shared" si="6"/>
        <v>0</v>
      </c>
      <c r="Q44" s="31">
        <f t="shared" si="6"/>
        <v>0</v>
      </c>
      <c r="R44" s="31">
        <f t="shared" si="6"/>
        <v>0</v>
      </c>
      <c r="S44" s="31">
        <f t="shared" si="6"/>
        <v>7</v>
      </c>
      <c r="T44" s="31">
        <f t="shared" si="6"/>
        <v>75</v>
      </c>
      <c r="U44" s="31">
        <f t="shared" si="6"/>
        <v>5</v>
      </c>
      <c r="V44" s="31">
        <f t="shared" si="6"/>
        <v>80</v>
      </c>
      <c r="W44" s="31">
        <f t="shared" si="6"/>
        <v>0</v>
      </c>
      <c r="X44" s="31">
        <f t="shared" si="6"/>
        <v>0</v>
      </c>
      <c r="Y44" s="31">
        <f t="shared" si="6"/>
        <v>0</v>
      </c>
      <c r="Z44" s="31">
        <f t="shared" si="6"/>
        <v>6</v>
      </c>
      <c r="AA44" s="31">
        <f t="shared" si="6"/>
        <v>211</v>
      </c>
      <c r="AB44" s="31">
        <f t="shared" si="6"/>
        <v>193</v>
      </c>
      <c r="AC44" s="31">
        <f t="shared" si="6"/>
        <v>50</v>
      </c>
      <c r="AD44" s="31">
        <f t="shared" si="6"/>
        <v>0</v>
      </c>
      <c r="AE44" s="31">
        <f t="shared" si="6"/>
        <v>0</v>
      </c>
      <c r="AF44" s="31">
        <f t="shared" si="6"/>
        <v>0</v>
      </c>
      <c r="AG44" s="31">
        <f t="shared" si="6"/>
        <v>20</v>
      </c>
      <c r="AH44" s="31">
        <f t="shared" si="6"/>
        <v>160</v>
      </c>
      <c r="AI44" s="31">
        <f t="shared" ref="AI44:BB44" si="7">SUM(AI26:AI43)</f>
        <v>150</v>
      </c>
      <c r="AJ44" s="31">
        <f t="shared" si="7"/>
        <v>30</v>
      </c>
      <c r="AK44" s="31">
        <f t="shared" si="7"/>
        <v>0</v>
      </c>
      <c r="AL44" s="31">
        <f t="shared" si="7"/>
        <v>0</v>
      </c>
      <c r="AM44" s="31">
        <f t="shared" si="7"/>
        <v>0</v>
      </c>
      <c r="AN44" s="31">
        <f t="shared" si="7"/>
        <v>15</v>
      </c>
      <c r="AO44" s="31">
        <f t="shared" si="7"/>
        <v>15</v>
      </c>
      <c r="AP44" s="31">
        <f t="shared" si="7"/>
        <v>20</v>
      </c>
      <c r="AQ44" s="31">
        <f t="shared" si="7"/>
        <v>525</v>
      </c>
      <c r="AR44" s="31">
        <f t="shared" si="7"/>
        <v>0</v>
      </c>
      <c r="AS44" s="31">
        <f t="shared" si="7"/>
        <v>0</v>
      </c>
      <c r="AT44" s="31">
        <f t="shared" si="7"/>
        <v>0</v>
      </c>
      <c r="AU44" s="31">
        <f t="shared" si="7"/>
        <v>21</v>
      </c>
      <c r="AV44" s="31">
        <f t="shared" si="7"/>
        <v>5</v>
      </c>
      <c r="AW44" s="31">
        <f t="shared" si="7"/>
        <v>5</v>
      </c>
      <c r="AX44" s="31">
        <f t="shared" si="7"/>
        <v>50</v>
      </c>
      <c r="AY44" s="31">
        <f t="shared" si="7"/>
        <v>0</v>
      </c>
      <c r="AZ44" s="31">
        <f t="shared" si="7"/>
        <v>0</v>
      </c>
      <c r="BA44" s="31">
        <f t="shared" si="7"/>
        <v>0</v>
      </c>
      <c r="BB44" s="31">
        <f t="shared" si="7"/>
        <v>8</v>
      </c>
    </row>
    <row r="45" spans="1:54" ht="36" customHeight="1" x14ac:dyDescent="0.4">
      <c r="A45" s="65" t="s">
        <v>94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7"/>
    </row>
    <row r="46" spans="1:54" ht="36" customHeight="1" x14ac:dyDescent="0.4">
      <c r="A46" s="32" t="s">
        <v>61</v>
      </c>
      <c r="B46" s="48" t="s">
        <v>29</v>
      </c>
      <c r="C46" s="48">
        <f>D46+E46</f>
        <v>100</v>
      </c>
      <c r="D46" s="68">
        <f>F46+G46+H46+I46+J46+K46</f>
        <v>25</v>
      </c>
      <c r="E46" s="48">
        <v>75</v>
      </c>
      <c r="F46" s="48">
        <v>10</v>
      </c>
      <c r="G46" s="48">
        <v>15</v>
      </c>
      <c r="H46" s="48"/>
      <c r="I46" s="48"/>
      <c r="J46" s="48"/>
      <c r="K46" s="48"/>
      <c r="L46" s="48">
        <v>4</v>
      </c>
      <c r="M46" s="48"/>
      <c r="N46" s="48"/>
      <c r="O46" s="48"/>
      <c r="P46" s="48"/>
      <c r="Q46" s="48"/>
      <c r="R46" s="48"/>
      <c r="S46" s="48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>
        <v>10</v>
      </c>
      <c r="AW46" s="71">
        <v>15</v>
      </c>
      <c r="AX46" s="71"/>
      <c r="AY46" s="71"/>
      <c r="AZ46" s="71"/>
      <c r="BA46" s="71"/>
      <c r="BB46" s="71">
        <v>4</v>
      </c>
    </row>
    <row r="47" spans="1:54" ht="36" customHeight="1" x14ac:dyDescent="0.4">
      <c r="A47" s="32" t="s">
        <v>70</v>
      </c>
      <c r="B47" s="49"/>
      <c r="C47" s="49"/>
      <c r="D47" s="6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</row>
    <row r="48" spans="1:54" ht="36" customHeight="1" x14ac:dyDescent="0.4">
      <c r="A48" s="36" t="s">
        <v>64</v>
      </c>
      <c r="B48" s="48" t="s">
        <v>29</v>
      </c>
      <c r="C48" s="48">
        <f t="shared" ref="C48" si="8">D48+E48</f>
        <v>100</v>
      </c>
      <c r="D48" s="68">
        <f t="shared" ref="D48" si="9">F48+G48+H48+I48+J48+K48</f>
        <v>25</v>
      </c>
      <c r="E48" s="48">
        <v>75</v>
      </c>
      <c r="F48" s="48">
        <v>10</v>
      </c>
      <c r="G48" s="48">
        <v>15</v>
      </c>
      <c r="H48" s="48"/>
      <c r="I48" s="48"/>
      <c r="J48" s="48"/>
      <c r="K48" s="48"/>
      <c r="L48" s="48">
        <v>4</v>
      </c>
      <c r="M48" s="48">
        <v>10</v>
      </c>
      <c r="N48" s="48">
        <v>15</v>
      </c>
      <c r="O48" s="48"/>
      <c r="P48" s="48"/>
      <c r="Q48" s="48"/>
      <c r="R48" s="48"/>
      <c r="S48" s="48">
        <v>4</v>
      </c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</row>
    <row r="49" spans="1:54" ht="36" customHeight="1" x14ac:dyDescent="0.4">
      <c r="A49" s="36" t="s">
        <v>96</v>
      </c>
      <c r="B49" s="49"/>
      <c r="C49" s="49"/>
      <c r="D49" s="6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</row>
    <row r="50" spans="1:54" ht="36" customHeight="1" x14ac:dyDescent="0.4">
      <c r="A50" s="32" t="s">
        <v>65</v>
      </c>
      <c r="B50" s="48" t="s">
        <v>29</v>
      </c>
      <c r="C50" s="48">
        <f t="shared" ref="C50" si="10">D50+E50</f>
        <v>100</v>
      </c>
      <c r="D50" s="68">
        <f t="shared" ref="D50" si="11">F50+G50+H50+I50+J50+K50</f>
        <v>25</v>
      </c>
      <c r="E50" s="48">
        <v>75</v>
      </c>
      <c r="F50" s="48">
        <v>10</v>
      </c>
      <c r="G50" s="48">
        <v>15</v>
      </c>
      <c r="H50" s="48"/>
      <c r="I50" s="48"/>
      <c r="J50" s="48"/>
      <c r="K50" s="48"/>
      <c r="L50" s="48">
        <v>4</v>
      </c>
      <c r="M50" s="48"/>
      <c r="N50" s="48"/>
      <c r="O50" s="48"/>
      <c r="P50" s="48"/>
      <c r="Q50" s="48"/>
      <c r="R50" s="48"/>
      <c r="S50" s="48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>
        <v>10</v>
      </c>
      <c r="AP50" s="71">
        <v>15</v>
      </c>
      <c r="AQ50" s="71"/>
      <c r="AR50" s="71"/>
      <c r="AS50" s="71"/>
      <c r="AT50" s="71"/>
      <c r="AU50" s="71">
        <v>4</v>
      </c>
      <c r="AV50" s="71"/>
      <c r="AW50" s="71"/>
      <c r="AX50" s="71"/>
      <c r="AY50" s="71"/>
      <c r="AZ50" s="71"/>
      <c r="BA50" s="71"/>
      <c r="BB50" s="71"/>
    </row>
    <row r="51" spans="1:54" ht="36" customHeight="1" x14ac:dyDescent="0.4">
      <c r="A51" s="32" t="s">
        <v>100</v>
      </c>
      <c r="B51" s="49"/>
      <c r="C51" s="49"/>
      <c r="D51" s="6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</row>
    <row r="52" spans="1:54" ht="36" customHeight="1" x14ac:dyDescent="0.4">
      <c r="A52" s="32" t="s">
        <v>66</v>
      </c>
      <c r="B52" s="48" t="s">
        <v>29</v>
      </c>
      <c r="C52" s="48">
        <f t="shared" ref="C52" si="12">D52+E52</f>
        <v>100</v>
      </c>
      <c r="D52" s="68">
        <f t="shared" ref="D52" si="13">F52+G52+H52+I52+J52+K52</f>
        <v>25</v>
      </c>
      <c r="E52" s="48">
        <v>75</v>
      </c>
      <c r="F52" s="48">
        <v>10</v>
      </c>
      <c r="G52" s="48">
        <v>15</v>
      </c>
      <c r="H52" s="48"/>
      <c r="I52" s="48"/>
      <c r="J52" s="48"/>
      <c r="K52" s="48"/>
      <c r="L52" s="48">
        <v>4</v>
      </c>
      <c r="M52" s="48"/>
      <c r="N52" s="48"/>
      <c r="O52" s="48"/>
      <c r="P52" s="48"/>
      <c r="Q52" s="48"/>
      <c r="R52" s="48"/>
      <c r="S52" s="48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>
        <v>10</v>
      </c>
      <c r="AP52" s="71">
        <v>15</v>
      </c>
      <c r="AQ52" s="71"/>
      <c r="AR52" s="71"/>
      <c r="AS52" s="71"/>
      <c r="AT52" s="71"/>
      <c r="AU52" s="71">
        <v>4</v>
      </c>
      <c r="AV52" s="71"/>
      <c r="AW52" s="71"/>
      <c r="AX52" s="71"/>
      <c r="AY52" s="71"/>
      <c r="AZ52" s="71"/>
      <c r="BA52" s="71"/>
      <c r="BB52" s="71"/>
    </row>
    <row r="53" spans="1:54" ht="36" customHeight="1" x14ac:dyDescent="0.4">
      <c r="A53" s="32" t="s">
        <v>71</v>
      </c>
      <c r="B53" s="49"/>
      <c r="C53" s="49"/>
      <c r="D53" s="6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</row>
    <row r="54" spans="1:54" ht="36" customHeight="1" x14ac:dyDescent="0.4">
      <c r="A54" s="28" t="s">
        <v>72</v>
      </c>
      <c r="B54" s="48" t="s">
        <v>81</v>
      </c>
      <c r="C54" s="48">
        <f t="shared" ref="C54" si="14">D54+E54</f>
        <v>100</v>
      </c>
      <c r="D54" s="68">
        <f t="shared" ref="D54" si="15">F54+G54+H54+I54+J54+K54</f>
        <v>50</v>
      </c>
      <c r="E54" s="48">
        <v>50</v>
      </c>
      <c r="F54" s="48">
        <v>20</v>
      </c>
      <c r="G54" s="48">
        <v>30</v>
      </c>
      <c r="H54" s="48"/>
      <c r="I54" s="48"/>
      <c r="J54" s="48"/>
      <c r="K54" s="48"/>
      <c r="L54" s="48">
        <v>4</v>
      </c>
      <c r="M54" s="48"/>
      <c r="N54" s="48"/>
      <c r="O54" s="48"/>
      <c r="P54" s="48"/>
      <c r="Q54" s="48"/>
      <c r="R54" s="48"/>
      <c r="S54" s="48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>
        <v>20</v>
      </c>
      <c r="AI54" s="71">
        <v>30</v>
      </c>
      <c r="AJ54" s="71"/>
      <c r="AK54" s="71"/>
      <c r="AL54" s="71"/>
      <c r="AM54" s="71"/>
      <c r="AN54" s="71">
        <v>4</v>
      </c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</row>
    <row r="55" spans="1:54" ht="36" customHeight="1" x14ac:dyDescent="0.4">
      <c r="A55" s="28" t="s">
        <v>73</v>
      </c>
      <c r="B55" s="49"/>
      <c r="C55" s="49"/>
      <c r="D55" s="6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</row>
    <row r="56" spans="1:54" ht="36" customHeight="1" x14ac:dyDescent="0.4">
      <c r="A56" s="28" t="s">
        <v>74</v>
      </c>
      <c r="B56" s="48" t="s">
        <v>29</v>
      </c>
      <c r="C56" s="48">
        <f t="shared" ref="C56" si="16">D56+E56</f>
        <v>100</v>
      </c>
      <c r="D56" s="68">
        <f t="shared" ref="D56" si="17">F56+G56+H56+I56+J56+K56</f>
        <v>25</v>
      </c>
      <c r="E56" s="48">
        <v>75</v>
      </c>
      <c r="F56" s="48">
        <v>10</v>
      </c>
      <c r="G56" s="48">
        <v>15</v>
      </c>
      <c r="H56" s="48"/>
      <c r="I56" s="48"/>
      <c r="J56" s="48"/>
      <c r="K56" s="48"/>
      <c r="L56" s="48">
        <v>4</v>
      </c>
      <c r="M56" s="48"/>
      <c r="N56" s="48"/>
      <c r="O56" s="48"/>
      <c r="P56" s="48"/>
      <c r="Q56" s="48"/>
      <c r="R56" s="48"/>
      <c r="S56" s="48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>
        <v>10</v>
      </c>
      <c r="AW56" s="71">
        <v>15</v>
      </c>
      <c r="AX56" s="71"/>
      <c r="AY56" s="71"/>
      <c r="AZ56" s="71"/>
      <c r="BA56" s="71"/>
      <c r="BB56" s="71">
        <v>4</v>
      </c>
    </row>
    <row r="57" spans="1:54" ht="36" customHeight="1" x14ac:dyDescent="0.4">
      <c r="A57" s="28" t="s">
        <v>95</v>
      </c>
      <c r="B57" s="49"/>
      <c r="C57" s="49"/>
      <c r="D57" s="6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</row>
    <row r="58" spans="1:54" ht="36" customHeight="1" x14ac:dyDescent="0.4">
      <c r="A58" s="28" t="s">
        <v>69</v>
      </c>
      <c r="B58" s="48" t="s">
        <v>29</v>
      </c>
      <c r="C58" s="48">
        <f t="shared" ref="C58" si="18">D58+E58</f>
        <v>100</v>
      </c>
      <c r="D58" s="68">
        <f t="shared" ref="D58" si="19">F58+G58+H58+I58+J58+K58</f>
        <v>25</v>
      </c>
      <c r="E58" s="48">
        <v>75</v>
      </c>
      <c r="F58" s="48">
        <v>10</v>
      </c>
      <c r="G58" s="48">
        <v>15</v>
      </c>
      <c r="H58" s="48"/>
      <c r="I58" s="48"/>
      <c r="J58" s="48"/>
      <c r="K58" s="48"/>
      <c r="L58" s="48">
        <v>4</v>
      </c>
      <c r="M58" s="48"/>
      <c r="N58" s="48"/>
      <c r="O58" s="48"/>
      <c r="P58" s="48"/>
      <c r="Q58" s="48"/>
      <c r="R58" s="48"/>
      <c r="S58" s="48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>
        <v>10</v>
      </c>
      <c r="AW58" s="71">
        <v>15</v>
      </c>
      <c r="AX58" s="71"/>
      <c r="AY58" s="71"/>
      <c r="AZ58" s="71"/>
      <c r="BA58" s="71"/>
      <c r="BB58" s="71">
        <v>4</v>
      </c>
    </row>
    <row r="59" spans="1:54" ht="36" customHeight="1" x14ac:dyDescent="0.4">
      <c r="A59" s="28" t="s">
        <v>75</v>
      </c>
      <c r="B59" s="49"/>
      <c r="C59" s="49"/>
      <c r="D59" s="6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</row>
    <row r="60" spans="1:54" ht="36" customHeight="1" x14ac:dyDescent="0.4">
      <c r="A60" s="32" t="s">
        <v>68</v>
      </c>
      <c r="B60" s="48" t="s">
        <v>29</v>
      </c>
      <c r="C60" s="48">
        <f t="shared" ref="C60" si="20">D60+E60</f>
        <v>100</v>
      </c>
      <c r="D60" s="68">
        <f t="shared" ref="D60" si="21">F60+G60+H60+I60+J60+K60</f>
        <v>25</v>
      </c>
      <c r="E60" s="48">
        <v>75</v>
      </c>
      <c r="F60" s="48">
        <v>10</v>
      </c>
      <c r="G60" s="48">
        <v>15</v>
      </c>
      <c r="H60" s="48"/>
      <c r="I60" s="48"/>
      <c r="J60" s="48"/>
      <c r="K60" s="48"/>
      <c r="L60" s="48">
        <v>4</v>
      </c>
      <c r="M60" s="48"/>
      <c r="N60" s="48"/>
      <c r="O60" s="48"/>
      <c r="P60" s="48"/>
      <c r="Q60" s="48"/>
      <c r="R60" s="48"/>
      <c r="S60" s="48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>
        <v>10</v>
      </c>
      <c r="AW60" s="71">
        <v>15</v>
      </c>
      <c r="AX60" s="71"/>
      <c r="AY60" s="71"/>
      <c r="AZ60" s="71"/>
      <c r="BA60" s="71"/>
      <c r="BB60" s="71">
        <v>4</v>
      </c>
    </row>
    <row r="61" spans="1:54" ht="36" customHeight="1" x14ac:dyDescent="0.4">
      <c r="A61" s="32" t="s">
        <v>76</v>
      </c>
      <c r="B61" s="49"/>
      <c r="C61" s="49"/>
      <c r="D61" s="6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</row>
    <row r="62" spans="1:54" ht="36" customHeight="1" x14ac:dyDescent="0.4">
      <c r="A62" s="32" t="s">
        <v>63</v>
      </c>
      <c r="B62" s="48" t="s">
        <v>29</v>
      </c>
      <c r="C62" s="48">
        <f t="shared" ref="C62" si="22">D62+E62</f>
        <v>100</v>
      </c>
      <c r="D62" s="68">
        <f t="shared" ref="D62" si="23">F62+G62+H62+I62+J62+K62</f>
        <v>25</v>
      </c>
      <c r="E62" s="48">
        <v>75</v>
      </c>
      <c r="F62" s="48">
        <v>10</v>
      </c>
      <c r="G62" s="48">
        <v>15</v>
      </c>
      <c r="H62" s="48"/>
      <c r="I62" s="48"/>
      <c r="J62" s="48"/>
      <c r="K62" s="48"/>
      <c r="L62" s="48">
        <v>4</v>
      </c>
      <c r="M62" s="48"/>
      <c r="N62" s="48"/>
      <c r="O62" s="48"/>
      <c r="P62" s="48"/>
      <c r="Q62" s="48"/>
      <c r="R62" s="48"/>
      <c r="S62" s="48"/>
      <c r="T62" s="71">
        <v>10</v>
      </c>
      <c r="U62" s="71">
        <v>15</v>
      </c>
      <c r="V62" s="71"/>
      <c r="W62" s="71"/>
      <c r="X62" s="71"/>
      <c r="Y62" s="71"/>
      <c r="Z62" s="71">
        <v>4</v>
      </c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</row>
    <row r="63" spans="1:54" ht="36" customHeight="1" x14ac:dyDescent="0.4">
      <c r="A63" s="32" t="s">
        <v>77</v>
      </c>
      <c r="B63" s="49"/>
      <c r="C63" s="49"/>
      <c r="D63" s="6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</row>
    <row r="64" spans="1:54" ht="36" customHeight="1" x14ac:dyDescent="0.4">
      <c r="A64" s="32" t="s">
        <v>99</v>
      </c>
      <c r="B64" s="48" t="s">
        <v>29</v>
      </c>
      <c r="C64" s="48">
        <f t="shared" ref="C64" si="24">D64+E64</f>
        <v>100</v>
      </c>
      <c r="D64" s="68">
        <f t="shared" ref="D64" si="25">F64+G64+H64+I64+J64+K64</f>
        <v>25</v>
      </c>
      <c r="E64" s="48">
        <v>75</v>
      </c>
      <c r="F64" s="48">
        <v>10</v>
      </c>
      <c r="G64" s="48">
        <v>15</v>
      </c>
      <c r="H64" s="48"/>
      <c r="I64" s="48"/>
      <c r="J64" s="48"/>
      <c r="K64" s="48"/>
      <c r="L64" s="48">
        <v>4</v>
      </c>
      <c r="M64" s="48">
        <v>10</v>
      </c>
      <c r="N64" s="48">
        <v>15</v>
      </c>
      <c r="O64" s="48"/>
      <c r="P64" s="48"/>
      <c r="Q64" s="48"/>
      <c r="R64" s="48"/>
      <c r="S64" s="48">
        <v>4</v>
      </c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</row>
    <row r="65" spans="1:54" ht="36" customHeight="1" x14ac:dyDescent="0.4">
      <c r="A65" s="32" t="s">
        <v>78</v>
      </c>
      <c r="B65" s="49"/>
      <c r="C65" s="49"/>
      <c r="D65" s="6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</row>
    <row r="66" spans="1:54" ht="36" customHeight="1" x14ac:dyDescent="0.4">
      <c r="A66" s="32" t="s">
        <v>82</v>
      </c>
      <c r="B66" s="48" t="s">
        <v>29</v>
      </c>
      <c r="C66" s="48">
        <f t="shared" ref="C66" si="26">D66+E66</f>
        <v>100</v>
      </c>
      <c r="D66" s="68">
        <f t="shared" ref="D66" si="27">F66+G66+H66+I66+J66+K66</f>
        <v>30</v>
      </c>
      <c r="E66" s="48">
        <v>70</v>
      </c>
      <c r="F66" s="48">
        <v>10</v>
      </c>
      <c r="G66" s="48">
        <v>10</v>
      </c>
      <c r="H66" s="48">
        <v>10</v>
      </c>
      <c r="I66" s="48"/>
      <c r="J66" s="48"/>
      <c r="K66" s="48"/>
      <c r="L66" s="48">
        <v>4</v>
      </c>
      <c r="M66" s="48"/>
      <c r="N66" s="48"/>
      <c r="O66" s="48"/>
      <c r="P66" s="48"/>
      <c r="Q66" s="48"/>
      <c r="R66" s="48"/>
      <c r="S66" s="48"/>
      <c r="T66" s="71">
        <v>10</v>
      </c>
      <c r="U66" s="71">
        <v>10</v>
      </c>
      <c r="V66" s="71">
        <v>10</v>
      </c>
      <c r="W66" s="71"/>
      <c r="X66" s="71"/>
      <c r="Y66" s="71"/>
      <c r="Z66" s="71">
        <v>4</v>
      </c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</row>
    <row r="67" spans="1:54" ht="36" customHeight="1" x14ac:dyDescent="0.4">
      <c r="A67" s="32" t="s">
        <v>79</v>
      </c>
      <c r="B67" s="49"/>
      <c r="C67" s="49"/>
      <c r="D67" s="6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</row>
    <row r="68" spans="1:54" ht="36" customHeight="1" x14ac:dyDescent="0.4">
      <c r="A68" s="36" t="s">
        <v>67</v>
      </c>
      <c r="B68" s="48" t="s">
        <v>29</v>
      </c>
      <c r="C68" s="48">
        <f t="shared" ref="C68" si="28">D68+E68</f>
        <v>100</v>
      </c>
      <c r="D68" s="68">
        <f t="shared" ref="D68" si="29">F68+G68+H68+I68+J68+K68</f>
        <v>25</v>
      </c>
      <c r="E68" s="48">
        <v>75</v>
      </c>
      <c r="F68" s="48">
        <v>10</v>
      </c>
      <c r="G68" s="48">
        <v>15</v>
      </c>
      <c r="H68" s="48"/>
      <c r="I68" s="48"/>
      <c r="J68" s="48"/>
      <c r="K68" s="48"/>
      <c r="L68" s="48">
        <v>4</v>
      </c>
      <c r="M68" s="48"/>
      <c r="N68" s="48"/>
      <c r="O68" s="48"/>
      <c r="P68" s="48"/>
      <c r="Q68" s="48"/>
      <c r="R68" s="48"/>
      <c r="S68" s="48"/>
      <c r="T68" s="71"/>
      <c r="U68" s="71"/>
      <c r="V68" s="71"/>
      <c r="W68" s="71"/>
      <c r="X68" s="71"/>
      <c r="Y68" s="71"/>
      <c r="Z68" s="71"/>
      <c r="AA68" s="71">
        <v>10</v>
      </c>
      <c r="AB68" s="71">
        <v>15</v>
      </c>
      <c r="AC68" s="71"/>
      <c r="AD68" s="71"/>
      <c r="AE68" s="71"/>
      <c r="AF68" s="71"/>
      <c r="AG68" s="71">
        <v>4</v>
      </c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</row>
    <row r="69" spans="1:54" ht="36" customHeight="1" x14ac:dyDescent="0.4">
      <c r="A69" s="36" t="s">
        <v>80</v>
      </c>
      <c r="B69" s="49"/>
      <c r="C69" s="49"/>
      <c r="D69" s="6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</row>
    <row r="70" spans="1:54" ht="45" customHeight="1" x14ac:dyDescent="0.4">
      <c r="A70" s="29" t="s">
        <v>91</v>
      </c>
      <c r="B70" s="48" t="s">
        <v>29</v>
      </c>
      <c r="C70" s="48">
        <f t="shared" ref="C70" si="30">D70+E70</f>
        <v>100</v>
      </c>
      <c r="D70" s="68">
        <f t="shared" ref="D70" si="31">F70+G70+H70+I70+J70+K70</f>
        <v>25</v>
      </c>
      <c r="E70" s="48">
        <v>75</v>
      </c>
      <c r="F70" s="48">
        <v>10</v>
      </c>
      <c r="G70" s="48">
        <v>15</v>
      </c>
      <c r="H70" s="48"/>
      <c r="I70" s="48"/>
      <c r="J70" s="48"/>
      <c r="K70" s="48"/>
      <c r="L70" s="48">
        <v>4</v>
      </c>
      <c r="M70" s="48"/>
      <c r="N70" s="48"/>
      <c r="O70" s="48"/>
      <c r="P70" s="48"/>
      <c r="Q70" s="48"/>
      <c r="R70" s="48"/>
      <c r="S70" s="48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>
        <v>10</v>
      </c>
      <c r="AW70" s="71">
        <v>15</v>
      </c>
      <c r="AX70" s="71"/>
      <c r="AY70" s="71"/>
      <c r="AZ70" s="71"/>
      <c r="BA70" s="71"/>
      <c r="BB70" s="71">
        <v>4</v>
      </c>
    </row>
    <row r="71" spans="1:54" ht="36" customHeight="1" x14ac:dyDescent="0.4">
      <c r="A71" s="32" t="s">
        <v>83</v>
      </c>
      <c r="B71" s="49"/>
      <c r="C71" s="49"/>
      <c r="D71" s="6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</row>
    <row r="72" spans="1:54" ht="36" customHeight="1" x14ac:dyDescent="0.4">
      <c r="A72" s="28" t="s">
        <v>84</v>
      </c>
      <c r="B72" s="48" t="s">
        <v>29</v>
      </c>
      <c r="C72" s="48">
        <f t="shared" ref="C72" si="32">D72+E72</f>
        <v>100</v>
      </c>
      <c r="D72" s="68">
        <f t="shared" ref="D72" si="33">F72+G72+H72+I72+J72+K72</f>
        <v>25</v>
      </c>
      <c r="E72" s="48">
        <v>75</v>
      </c>
      <c r="F72" s="48">
        <v>10</v>
      </c>
      <c r="G72" s="48">
        <v>15</v>
      </c>
      <c r="H72" s="48"/>
      <c r="I72" s="48"/>
      <c r="J72" s="48"/>
      <c r="K72" s="48"/>
      <c r="L72" s="48">
        <v>4</v>
      </c>
      <c r="M72" s="48"/>
      <c r="N72" s="48"/>
      <c r="O72" s="48"/>
      <c r="P72" s="48"/>
      <c r="Q72" s="48"/>
      <c r="R72" s="48"/>
      <c r="S72" s="48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>
        <v>10</v>
      </c>
      <c r="AW72" s="71">
        <v>15</v>
      </c>
      <c r="AX72" s="71"/>
      <c r="AY72" s="71"/>
      <c r="AZ72" s="71"/>
      <c r="BA72" s="71"/>
      <c r="BB72" s="71">
        <v>4</v>
      </c>
    </row>
    <row r="73" spans="1:54" ht="36" customHeight="1" x14ac:dyDescent="0.4">
      <c r="A73" s="28" t="s">
        <v>97</v>
      </c>
      <c r="B73" s="49"/>
      <c r="C73" s="49"/>
      <c r="D73" s="6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</row>
    <row r="74" spans="1:54" ht="36" customHeight="1" x14ac:dyDescent="0.4">
      <c r="A74" s="25" t="s">
        <v>39</v>
      </c>
      <c r="B74" s="14"/>
      <c r="C74" s="14">
        <f>SUM(C46:C73)</f>
        <v>1400</v>
      </c>
      <c r="D74" s="14">
        <f t="shared" ref="D74:BB74" si="34">SUM(D46:D73)</f>
        <v>380</v>
      </c>
      <c r="E74" s="14">
        <f t="shared" si="34"/>
        <v>1020</v>
      </c>
      <c r="F74" s="14">
        <f t="shared" si="34"/>
        <v>150</v>
      </c>
      <c r="G74" s="14">
        <f t="shared" si="34"/>
        <v>220</v>
      </c>
      <c r="H74" s="14">
        <f t="shared" si="34"/>
        <v>10</v>
      </c>
      <c r="I74" s="14">
        <f t="shared" si="34"/>
        <v>0</v>
      </c>
      <c r="J74" s="14">
        <f t="shared" si="34"/>
        <v>0</v>
      </c>
      <c r="K74" s="14">
        <f t="shared" si="34"/>
        <v>0</v>
      </c>
      <c r="L74" s="14">
        <f t="shared" si="34"/>
        <v>56</v>
      </c>
      <c r="M74" s="14">
        <f t="shared" si="34"/>
        <v>20</v>
      </c>
      <c r="N74" s="14">
        <f t="shared" si="34"/>
        <v>30</v>
      </c>
      <c r="O74" s="14">
        <f t="shared" si="34"/>
        <v>0</v>
      </c>
      <c r="P74" s="14">
        <f t="shared" si="34"/>
        <v>0</v>
      </c>
      <c r="Q74" s="14">
        <f t="shared" si="34"/>
        <v>0</v>
      </c>
      <c r="R74" s="14">
        <f t="shared" si="34"/>
        <v>0</v>
      </c>
      <c r="S74" s="14">
        <f t="shared" si="34"/>
        <v>8</v>
      </c>
      <c r="T74" s="14">
        <f t="shared" si="34"/>
        <v>20</v>
      </c>
      <c r="U74" s="14">
        <f t="shared" si="34"/>
        <v>25</v>
      </c>
      <c r="V74" s="14">
        <f t="shared" si="34"/>
        <v>10</v>
      </c>
      <c r="W74" s="14">
        <f t="shared" si="34"/>
        <v>0</v>
      </c>
      <c r="X74" s="14">
        <f t="shared" si="34"/>
        <v>0</v>
      </c>
      <c r="Y74" s="14">
        <f t="shared" si="34"/>
        <v>0</v>
      </c>
      <c r="Z74" s="14">
        <f t="shared" si="34"/>
        <v>8</v>
      </c>
      <c r="AA74" s="14">
        <f t="shared" si="34"/>
        <v>10</v>
      </c>
      <c r="AB74" s="14">
        <f t="shared" si="34"/>
        <v>15</v>
      </c>
      <c r="AC74" s="14">
        <f t="shared" si="34"/>
        <v>0</v>
      </c>
      <c r="AD74" s="14">
        <f t="shared" si="34"/>
        <v>0</v>
      </c>
      <c r="AE74" s="14">
        <f t="shared" si="34"/>
        <v>0</v>
      </c>
      <c r="AF74" s="14">
        <f t="shared" si="34"/>
        <v>0</v>
      </c>
      <c r="AG74" s="14">
        <f t="shared" si="34"/>
        <v>4</v>
      </c>
      <c r="AH74" s="14">
        <f t="shared" si="34"/>
        <v>20</v>
      </c>
      <c r="AI74" s="14">
        <f t="shared" si="34"/>
        <v>30</v>
      </c>
      <c r="AJ74" s="14">
        <f t="shared" si="34"/>
        <v>0</v>
      </c>
      <c r="AK74" s="14">
        <f t="shared" si="34"/>
        <v>0</v>
      </c>
      <c r="AL74" s="14">
        <f t="shared" si="34"/>
        <v>0</v>
      </c>
      <c r="AM74" s="14">
        <f t="shared" si="34"/>
        <v>0</v>
      </c>
      <c r="AN74" s="14">
        <f t="shared" si="34"/>
        <v>4</v>
      </c>
      <c r="AO74" s="14">
        <f t="shared" si="34"/>
        <v>20</v>
      </c>
      <c r="AP74" s="14">
        <f t="shared" si="34"/>
        <v>30</v>
      </c>
      <c r="AQ74" s="14">
        <f t="shared" si="34"/>
        <v>0</v>
      </c>
      <c r="AR74" s="14">
        <f t="shared" si="34"/>
        <v>0</v>
      </c>
      <c r="AS74" s="14">
        <f t="shared" si="34"/>
        <v>0</v>
      </c>
      <c r="AT74" s="14">
        <f t="shared" si="34"/>
        <v>0</v>
      </c>
      <c r="AU74" s="14">
        <f t="shared" si="34"/>
        <v>8</v>
      </c>
      <c r="AV74" s="14">
        <f t="shared" si="34"/>
        <v>60</v>
      </c>
      <c r="AW74" s="14">
        <f t="shared" si="34"/>
        <v>90</v>
      </c>
      <c r="AX74" s="14">
        <f t="shared" si="34"/>
        <v>0</v>
      </c>
      <c r="AY74" s="14">
        <f t="shared" si="34"/>
        <v>0</v>
      </c>
      <c r="AZ74" s="14">
        <f t="shared" si="34"/>
        <v>0</v>
      </c>
      <c r="BA74" s="14">
        <f t="shared" si="34"/>
        <v>0</v>
      </c>
      <c r="BB74" s="14">
        <f t="shared" si="34"/>
        <v>24</v>
      </c>
    </row>
    <row r="75" spans="1:54" ht="36" customHeight="1" x14ac:dyDescent="0.4">
      <c r="A75" s="42" t="s">
        <v>98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4"/>
    </row>
    <row r="76" spans="1:54" ht="36" customHeight="1" x14ac:dyDescent="0.4">
      <c r="A76" s="18" t="s">
        <v>55</v>
      </c>
      <c r="B76" s="16" t="s">
        <v>29</v>
      </c>
      <c r="C76" s="16">
        <v>150</v>
      </c>
      <c r="D76" s="14">
        <v>150</v>
      </c>
      <c r="E76" s="16"/>
      <c r="F76" s="16"/>
      <c r="G76" s="16"/>
      <c r="H76" s="16"/>
      <c r="I76" s="16"/>
      <c r="J76" s="16"/>
      <c r="K76" s="16">
        <v>150</v>
      </c>
      <c r="L76" s="16">
        <v>6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4">
        <v>150</v>
      </c>
      <c r="Z76" s="16">
        <v>6</v>
      </c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</row>
    <row r="77" spans="1:54" ht="36" customHeight="1" x14ac:dyDescent="0.4">
      <c r="A77" s="18" t="s">
        <v>56</v>
      </c>
      <c r="B77" s="14" t="s">
        <v>29</v>
      </c>
      <c r="C77" s="14">
        <v>150</v>
      </c>
      <c r="D77" s="14">
        <v>150</v>
      </c>
      <c r="E77" s="16"/>
      <c r="F77" s="16"/>
      <c r="G77" s="16"/>
      <c r="H77" s="16"/>
      <c r="I77" s="16"/>
      <c r="J77" s="16"/>
      <c r="K77" s="16">
        <v>150</v>
      </c>
      <c r="L77" s="16">
        <v>6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4">
        <v>150</v>
      </c>
      <c r="Z77" s="16">
        <v>6</v>
      </c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</row>
    <row r="78" spans="1:54" ht="36" customHeight="1" x14ac:dyDescent="0.4">
      <c r="A78" s="18" t="s">
        <v>57</v>
      </c>
      <c r="B78" s="14" t="s">
        <v>29</v>
      </c>
      <c r="C78" s="14">
        <v>50</v>
      </c>
      <c r="D78" s="14">
        <v>50</v>
      </c>
      <c r="E78" s="16"/>
      <c r="F78" s="16"/>
      <c r="G78" s="16"/>
      <c r="H78" s="16"/>
      <c r="I78" s="16"/>
      <c r="J78" s="16"/>
      <c r="K78" s="16">
        <v>50</v>
      </c>
      <c r="L78" s="16">
        <v>2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4">
        <v>50</v>
      </c>
      <c r="AN78" s="16">
        <v>2</v>
      </c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</row>
    <row r="79" spans="1:54" ht="36" customHeight="1" x14ac:dyDescent="0.4">
      <c r="A79" s="18" t="s">
        <v>58</v>
      </c>
      <c r="B79" s="14" t="s">
        <v>29</v>
      </c>
      <c r="C79" s="14">
        <v>100</v>
      </c>
      <c r="D79" s="14">
        <v>100</v>
      </c>
      <c r="E79" s="16"/>
      <c r="F79" s="16"/>
      <c r="G79" s="16"/>
      <c r="H79" s="16"/>
      <c r="I79" s="16"/>
      <c r="J79" s="16"/>
      <c r="K79" s="16">
        <v>100</v>
      </c>
      <c r="L79" s="16">
        <v>4</v>
      </c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4">
        <v>100</v>
      </c>
      <c r="AN79" s="16">
        <v>4</v>
      </c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</row>
    <row r="80" spans="1:54" ht="36" customHeight="1" x14ac:dyDescent="0.4">
      <c r="A80" s="18" t="s">
        <v>59</v>
      </c>
      <c r="B80" s="14" t="s">
        <v>29</v>
      </c>
      <c r="C80" s="14">
        <v>100</v>
      </c>
      <c r="D80" s="14">
        <v>100</v>
      </c>
      <c r="E80" s="16"/>
      <c r="F80" s="16"/>
      <c r="G80" s="16"/>
      <c r="H80" s="16"/>
      <c r="I80" s="16"/>
      <c r="J80" s="16"/>
      <c r="K80" s="16">
        <v>100</v>
      </c>
      <c r="L80" s="16">
        <v>4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4">
        <v>100</v>
      </c>
      <c r="AN80" s="16">
        <v>4</v>
      </c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</row>
    <row r="81" spans="1:54" ht="36" customHeight="1" x14ac:dyDescent="0.4">
      <c r="A81" s="18" t="s">
        <v>104</v>
      </c>
      <c r="B81" s="14" t="s">
        <v>29</v>
      </c>
      <c r="C81" s="14">
        <v>100</v>
      </c>
      <c r="D81" s="14">
        <v>100</v>
      </c>
      <c r="E81" s="16"/>
      <c r="F81" s="16"/>
      <c r="G81" s="16"/>
      <c r="H81" s="16"/>
      <c r="I81" s="16"/>
      <c r="J81" s="16"/>
      <c r="K81" s="16">
        <v>100</v>
      </c>
      <c r="L81" s="16">
        <v>4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>
        <v>100</v>
      </c>
      <c r="AF81" s="16"/>
      <c r="AG81" s="16">
        <v>4</v>
      </c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</row>
    <row r="82" spans="1:54" ht="53.25" customHeight="1" x14ac:dyDescent="0.4">
      <c r="A82" s="18" t="s">
        <v>105</v>
      </c>
      <c r="B82" s="14" t="s">
        <v>29</v>
      </c>
      <c r="C82" s="14">
        <v>50</v>
      </c>
      <c r="D82" s="14">
        <v>50</v>
      </c>
      <c r="E82" s="16"/>
      <c r="F82" s="16"/>
      <c r="G82" s="16"/>
      <c r="H82" s="16"/>
      <c r="I82" s="16"/>
      <c r="J82" s="16"/>
      <c r="K82" s="16">
        <v>50</v>
      </c>
      <c r="L82" s="16">
        <v>2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>
        <v>50</v>
      </c>
      <c r="AT82" s="16"/>
      <c r="AU82" s="16">
        <v>2</v>
      </c>
      <c r="AV82" s="16"/>
      <c r="AW82" s="16"/>
      <c r="AX82" s="16"/>
      <c r="AY82" s="16"/>
      <c r="AZ82" s="16"/>
      <c r="BA82" s="16"/>
      <c r="BB82" s="16"/>
    </row>
    <row r="83" spans="1:54" ht="36" customHeight="1" x14ac:dyDescent="0.4">
      <c r="A83" s="19" t="s">
        <v>39</v>
      </c>
      <c r="B83" s="14"/>
      <c r="C83" s="14">
        <f>SUM(C76:C82)</f>
        <v>700</v>
      </c>
      <c r="D83" s="14">
        <f t="shared" ref="D83:BB83" si="35">SUM(D76:D82)</f>
        <v>700</v>
      </c>
      <c r="E83" s="14">
        <f t="shared" si="35"/>
        <v>0</v>
      </c>
      <c r="F83" s="14">
        <f t="shared" si="35"/>
        <v>0</v>
      </c>
      <c r="G83" s="14">
        <f t="shared" si="35"/>
        <v>0</v>
      </c>
      <c r="H83" s="14">
        <f t="shared" si="35"/>
        <v>0</v>
      </c>
      <c r="I83" s="14">
        <f t="shared" si="35"/>
        <v>0</v>
      </c>
      <c r="J83" s="14">
        <f t="shared" si="35"/>
        <v>0</v>
      </c>
      <c r="K83" s="14">
        <f t="shared" si="35"/>
        <v>700</v>
      </c>
      <c r="L83" s="14">
        <f t="shared" si="35"/>
        <v>28</v>
      </c>
      <c r="M83" s="14">
        <f t="shared" si="35"/>
        <v>0</v>
      </c>
      <c r="N83" s="14">
        <f t="shared" si="35"/>
        <v>0</v>
      </c>
      <c r="O83" s="14">
        <f t="shared" si="35"/>
        <v>0</v>
      </c>
      <c r="P83" s="14">
        <f t="shared" si="35"/>
        <v>0</v>
      </c>
      <c r="Q83" s="14">
        <f t="shared" si="35"/>
        <v>0</v>
      </c>
      <c r="R83" s="14">
        <f t="shared" si="35"/>
        <v>0</v>
      </c>
      <c r="S83" s="14">
        <f t="shared" si="35"/>
        <v>0</v>
      </c>
      <c r="T83" s="14">
        <f t="shared" si="35"/>
        <v>0</v>
      </c>
      <c r="U83" s="14">
        <f t="shared" si="35"/>
        <v>0</v>
      </c>
      <c r="V83" s="14">
        <f t="shared" si="35"/>
        <v>0</v>
      </c>
      <c r="W83" s="14">
        <f t="shared" si="35"/>
        <v>0</v>
      </c>
      <c r="X83" s="14">
        <f t="shared" si="35"/>
        <v>0</v>
      </c>
      <c r="Y83" s="14">
        <f t="shared" si="35"/>
        <v>300</v>
      </c>
      <c r="Z83" s="14">
        <f t="shared" si="35"/>
        <v>12</v>
      </c>
      <c r="AA83" s="14">
        <f t="shared" si="35"/>
        <v>0</v>
      </c>
      <c r="AB83" s="14">
        <f t="shared" si="35"/>
        <v>0</v>
      </c>
      <c r="AC83" s="14">
        <f t="shared" si="35"/>
        <v>0</v>
      </c>
      <c r="AD83" s="14">
        <f t="shared" si="35"/>
        <v>0</v>
      </c>
      <c r="AE83" s="14">
        <f t="shared" si="35"/>
        <v>100</v>
      </c>
      <c r="AF83" s="14">
        <f t="shared" si="35"/>
        <v>0</v>
      </c>
      <c r="AG83" s="14">
        <f t="shared" si="35"/>
        <v>4</v>
      </c>
      <c r="AH83" s="14">
        <f t="shared" si="35"/>
        <v>0</v>
      </c>
      <c r="AI83" s="14">
        <f t="shared" si="35"/>
        <v>0</v>
      </c>
      <c r="AJ83" s="14">
        <f t="shared" si="35"/>
        <v>0</v>
      </c>
      <c r="AK83" s="14">
        <f t="shared" si="35"/>
        <v>0</v>
      </c>
      <c r="AL83" s="14">
        <f t="shared" si="35"/>
        <v>0</v>
      </c>
      <c r="AM83" s="14">
        <f t="shared" si="35"/>
        <v>250</v>
      </c>
      <c r="AN83" s="14">
        <f t="shared" si="35"/>
        <v>10</v>
      </c>
      <c r="AO83" s="14">
        <f t="shared" si="35"/>
        <v>0</v>
      </c>
      <c r="AP83" s="14">
        <f t="shared" si="35"/>
        <v>0</v>
      </c>
      <c r="AQ83" s="14">
        <f t="shared" si="35"/>
        <v>0</v>
      </c>
      <c r="AR83" s="14">
        <f t="shared" si="35"/>
        <v>0</v>
      </c>
      <c r="AS83" s="14">
        <f t="shared" si="35"/>
        <v>50</v>
      </c>
      <c r="AT83" s="14">
        <f t="shared" si="35"/>
        <v>0</v>
      </c>
      <c r="AU83" s="14">
        <f t="shared" si="35"/>
        <v>2</v>
      </c>
      <c r="AV83" s="14">
        <f t="shared" si="35"/>
        <v>0</v>
      </c>
      <c r="AW83" s="14">
        <f t="shared" si="35"/>
        <v>0</v>
      </c>
      <c r="AX83" s="14">
        <f t="shared" si="35"/>
        <v>0</v>
      </c>
      <c r="AY83" s="14">
        <f t="shared" si="35"/>
        <v>0</v>
      </c>
      <c r="AZ83" s="14">
        <f t="shared" si="35"/>
        <v>0</v>
      </c>
      <c r="BA83" s="14">
        <f t="shared" si="35"/>
        <v>0</v>
      </c>
      <c r="BB83" s="14">
        <f t="shared" si="35"/>
        <v>0</v>
      </c>
    </row>
    <row r="84" spans="1:54" ht="36" customHeight="1" x14ac:dyDescent="0.4">
      <c r="A84" s="45" t="s">
        <v>27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7"/>
    </row>
    <row r="85" spans="1:54" ht="36" customHeight="1" x14ac:dyDescent="0.4">
      <c r="A85" s="26" t="s">
        <v>17</v>
      </c>
      <c r="B85" s="16" t="s">
        <v>29</v>
      </c>
      <c r="C85" s="14">
        <f>SUM(D85:E85)</f>
        <v>60</v>
      </c>
      <c r="D85" s="14">
        <f t="shared" ref="D85:D86" si="36">SUM(F85:K85)</f>
        <v>60</v>
      </c>
      <c r="E85" s="16"/>
      <c r="F85" s="16"/>
      <c r="G85" s="16"/>
      <c r="H85" s="16">
        <v>60</v>
      </c>
      <c r="I85" s="16"/>
      <c r="J85" s="16"/>
      <c r="K85" s="16"/>
      <c r="L85" s="16"/>
      <c r="M85" s="16"/>
      <c r="N85" s="16"/>
      <c r="O85" s="16">
        <v>30</v>
      </c>
      <c r="P85" s="16"/>
      <c r="Q85" s="16"/>
      <c r="R85" s="16"/>
      <c r="S85" s="16"/>
      <c r="T85" s="16"/>
      <c r="U85" s="16"/>
      <c r="V85" s="16">
        <v>30</v>
      </c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</row>
    <row r="86" spans="1:54" ht="36" customHeight="1" x14ac:dyDescent="0.4">
      <c r="A86" s="26" t="s">
        <v>18</v>
      </c>
      <c r="B86" s="14" t="s">
        <v>29</v>
      </c>
      <c r="C86" s="14">
        <f t="shared" ref="C86" si="37">SUM(D86:E86)</f>
        <v>4</v>
      </c>
      <c r="D86" s="14">
        <f t="shared" si="36"/>
        <v>4</v>
      </c>
      <c r="E86" s="16"/>
      <c r="F86" s="16">
        <v>4</v>
      </c>
      <c r="G86" s="16"/>
      <c r="H86" s="16"/>
      <c r="I86" s="16"/>
      <c r="J86" s="16"/>
      <c r="K86" s="16"/>
      <c r="L86" s="16"/>
      <c r="M86" s="16">
        <v>4</v>
      </c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</row>
    <row r="87" spans="1:54" ht="36" customHeight="1" x14ac:dyDescent="0.4">
      <c r="A87" s="27" t="s">
        <v>28</v>
      </c>
      <c r="B87" s="14" t="s">
        <v>29</v>
      </c>
      <c r="C87" s="14">
        <v>2</v>
      </c>
      <c r="D87" s="14"/>
      <c r="E87" s="16">
        <v>2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</row>
    <row r="88" spans="1:54" ht="36" customHeight="1" x14ac:dyDescent="0.4">
      <c r="A88" s="20" t="s">
        <v>39</v>
      </c>
      <c r="B88" s="14"/>
      <c r="C88" s="14">
        <f>SUM(C85:C87)</f>
        <v>66</v>
      </c>
      <c r="D88" s="14">
        <f t="shared" ref="D88:BB88" si="38">SUM(D85:D87)</f>
        <v>64</v>
      </c>
      <c r="E88" s="14">
        <f t="shared" si="38"/>
        <v>2</v>
      </c>
      <c r="F88" s="14">
        <f t="shared" si="38"/>
        <v>4</v>
      </c>
      <c r="G88" s="14">
        <f t="shared" si="38"/>
        <v>0</v>
      </c>
      <c r="H88" s="14">
        <f t="shared" si="38"/>
        <v>60</v>
      </c>
      <c r="I88" s="14">
        <f t="shared" si="38"/>
        <v>0</v>
      </c>
      <c r="J88" s="14">
        <f t="shared" si="38"/>
        <v>0</v>
      </c>
      <c r="K88" s="14">
        <f t="shared" si="38"/>
        <v>0</v>
      </c>
      <c r="L88" s="14">
        <f t="shared" si="38"/>
        <v>0</v>
      </c>
      <c r="M88" s="14">
        <f t="shared" si="38"/>
        <v>4</v>
      </c>
      <c r="N88" s="14">
        <f t="shared" si="38"/>
        <v>0</v>
      </c>
      <c r="O88" s="14">
        <f t="shared" si="38"/>
        <v>30</v>
      </c>
      <c r="P88" s="14">
        <f t="shared" si="38"/>
        <v>0</v>
      </c>
      <c r="Q88" s="14">
        <f t="shared" si="38"/>
        <v>0</v>
      </c>
      <c r="R88" s="14">
        <f t="shared" si="38"/>
        <v>0</v>
      </c>
      <c r="S88" s="14">
        <f t="shared" si="38"/>
        <v>0</v>
      </c>
      <c r="T88" s="14">
        <f t="shared" si="38"/>
        <v>0</v>
      </c>
      <c r="U88" s="14">
        <f t="shared" si="38"/>
        <v>0</v>
      </c>
      <c r="V88" s="14">
        <f t="shared" si="38"/>
        <v>30</v>
      </c>
      <c r="W88" s="14">
        <f t="shared" si="38"/>
        <v>0</v>
      </c>
      <c r="X88" s="14">
        <f t="shared" si="38"/>
        <v>0</v>
      </c>
      <c r="Y88" s="14">
        <f t="shared" si="38"/>
        <v>0</v>
      </c>
      <c r="Z88" s="14">
        <f t="shared" si="38"/>
        <v>0</v>
      </c>
      <c r="AA88" s="14">
        <f t="shared" si="38"/>
        <v>0</v>
      </c>
      <c r="AB88" s="14">
        <f t="shared" si="38"/>
        <v>0</v>
      </c>
      <c r="AC88" s="14">
        <f t="shared" si="38"/>
        <v>0</v>
      </c>
      <c r="AD88" s="14">
        <f t="shared" si="38"/>
        <v>0</v>
      </c>
      <c r="AE88" s="14">
        <f t="shared" si="38"/>
        <v>0</v>
      </c>
      <c r="AF88" s="14">
        <f t="shared" si="38"/>
        <v>0</v>
      </c>
      <c r="AG88" s="14">
        <f t="shared" si="38"/>
        <v>0</v>
      </c>
      <c r="AH88" s="14">
        <f t="shared" si="38"/>
        <v>0</v>
      </c>
      <c r="AI88" s="14">
        <f t="shared" si="38"/>
        <v>0</v>
      </c>
      <c r="AJ88" s="14">
        <f t="shared" si="38"/>
        <v>0</v>
      </c>
      <c r="AK88" s="14">
        <f t="shared" si="38"/>
        <v>0</v>
      </c>
      <c r="AL88" s="14">
        <f t="shared" si="38"/>
        <v>0</v>
      </c>
      <c r="AM88" s="14">
        <f t="shared" si="38"/>
        <v>0</v>
      </c>
      <c r="AN88" s="14">
        <f t="shared" si="38"/>
        <v>0</v>
      </c>
      <c r="AO88" s="14">
        <f t="shared" si="38"/>
        <v>0</v>
      </c>
      <c r="AP88" s="14">
        <f t="shared" si="38"/>
        <v>0</v>
      </c>
      <c r="AQ88" s="14">
        <f t="shared" si="38"/>
        <v>0</v>
      </c>
      <c r="AR88" s="14">
        <f t="shared" si="38"/>
        <v>0</v>
      </c>
      <c r="AS88" s="14">
        <f t="shared" si="38"/>
        <v>0</v>
      </c>
      <c r="AT88" s="14">
        <f t="shared" si="38"/>
        <v>0</v>
      </c>
      <c r="AU88" s="14">
        <f t="shared" si="38"/>
        <v>0</v>
      </c>
      <c r="AV88" s="14">
        <f t="shared" si="38"/>
        <v>0</v>
      </c>
      <c r="AW88" s="14">
        <f t="shared" si="38"/>
        <v>0</v>
      </c>
      <c r="AX88" s="14">
        <f t="shared" si="38"/>
        <v>0</v>
      </c>
      <c r="AY88" s="14">
        <f t="shared" si="38"/>
        <v>0</v>
      </c>
      <c r="AZ88" s="14">
        <f t="shared" si="38"/>
        <v>0</v>
      </c>
      <c r="BA88" s="14">
        <f t="shared" si="38"/>
        <v>0</v>
      </c>
      <c r="BB88" s="14">
        <f t="shared" si="38"/>
        <v>0</v>
      </c>
    </row>
    <row r="89" spans="1:54" ht="36" customHeight="1" x14ac:dyDescent="0.4">
      <c r="A89" s="17" t="s">
        <v>5</v>
      </c>
      <c r="B89" s="16"/>
      <c r="C89" s="14">
        <f t="shared" ref="C89:AH89" si="39">SUM(C20,C24,C44,C74,C83,C88)</f>
        <v>4901</v>
      </c>
      <c r="D89" s="14">
        <f t="shared" si="39"/>
        <v>3308</v>
      </c>
      <c r="E89" s="14">
        <f t="shared" si="39"/>
        <v>1593</v>
      </c>
      <c r="F89" s="14">
        <f t="shared" si="39"/>
        <v>827</v>
      </c>
      <c r="G89" s="14">
        <f t="shared" si="39"/>
        <v>796</v>
      </c>
      <c r="H89" s="14">
        <f t="shared" si="39"/>
        <v>985</v>
      </c>
      <c r="I89" s="14">
        <f t="shared" si="39"/>
        <v>0</v>
      </c>
      <c r="J89" s="14">
        <f t="shared" si="39"/>
        <v>0</v>
      </c>
      <c r="K89" s="14">
        <f t="shared" si="39"/>
        <v>700</v>
      </c>
      <c r="L89" s="14">
        <f t="shared" si="39"/>
        <v>180</v>
      </c>
      <c r="M89" s="14">
        <f t="shared" si="39"/>
        <v>184</v>
      </c>
      <c r="N89" s="14">
        <f t="shared" si="39"/>
        <v>205</v>
      </c>
      <c r="O89" s="14">
        <f t="shared" si="39"/>
        <v>115</v>
      </c>
      <c r="P89" s="14">
        <f t="shared" si="39"/>
        <v>0</v>
      </c>
      <c r="Q89" s="14">
        <f t="shared" si="39"/>
        <v>0</v>
      </c>
      <c r="R89" s="14">
        <f t="shared" si="39"/>
        <v>0</v>
      </c>
      <c r="S89" s="14">
        <f t="shared" si="39"/>
        <v>28</v>
      </c>
      <c r="T89" s="14">
        <f t="shared" si="39"/>
        <v>132</v>
      </c>
      <c r="U89" s="14">
        <f t="shared" si="39"/>
        <v>58</v>
      </c>
      <c r="V89" s="14">
        <f t="shared" si="39"/>
        <v>180</v>
      </c>
      <c r="W89" s="14">
        <f t="shared" si="39"/>
        <v>0</v>
      </c>
      <c r="X89" s="14">
        <f t="shared" si="39"/>
        <v>0</v>
      </c>
      <c r="Y89" s="14">
        <f t="shared" si="39"/>
        <v>300</v>
      </c>
      <c r="Z89" s="14">
        <f t="shared" si="39"/>
        <v>31</v>
      </c>
      <c r="AA89" s="14">
        <f t="shared" si="39"/>
        <v>231</v>
      </c>
      <c r="AB89" s="14">
        <f t="shared" si="39"/>
        <v>208</v>
      </c>
      <c r="AC89" s="14">
        <f t="shared" si="39"/>
        <v>95</v>
      </c>
      <c r="AD89" s="14">
        <f t="shared" si="39"/>
        <v>0</v>
      </c>
      <c r="AE89" s="14">
        <f t="shared" si="39"/>
        <v>100</v>
      </c>
      <c r="AF89" s="14">
        <f t="shared" si="39"/>
        <v>0</v>
      </c>
      <c r="AG89" s="14">
        <f t="shared" si="39"/>
        <v>30</v>
      </c>
      <c r="AH89" s="14">
        <f t="shared" si="39"/>
        <v>180</v>
      </c>
      <c r="AI89" s="14">
        <f t="shared" ref="AI89:BB89" si="40">SUM(AI20,AI24,AI44,AI74,AI83,AI88)</f>
        <v>180</v>
      </c>
      <c r="AJ89" s="14">
        <f t="shared" si="40"/>
        <v>60</v>
      </c>
      <c r="AK89" s="14">
        <f t="shared" si="40"/>
        <v>0</v>
      </c>
      <c r="AL89" s="14">
        <f t="shared" si="40"/>
        <v>0</v>
      </c>
      <c r="AM89" s="14">
        <f t="shared" si="40"/>
        <v>250</v>
      </c>
      <c r="AN89" s="14">
        <f t="shared" si="40"/>
        <v>32</v>
      </c>
      <c r="AO89" s="14">
        <f t="shared" si="40"/>
        <v>35</v>
      </c>
      <c r="AP89" s="14">
        <f t="shared" si="40"/>
        <v>50</v>
      </c>
      <c r="AQ89" s="14">
        <f t="shared" si="40"/>
        <v>525</v>
      </c>
      <c r="AR89" s="14">
        <f t="shared" si="40"/>
        <v>0</v>
      </c>
      <c r="AS89" s="14">
        <f t="shared" si="40"/>
        <v>50</v>
      </c>
      <c r="AT89" s="14">
        <f t="shared" si="40"/>
        <v>0</v>
      </c>
      <c r="AU89" s="14">
        <f t="shared" si="40"/>
        <v>31</v>
      </c>
      <c r="AV89" s="14">
        <f t="shared" si="40"/>
        <v>65</v>
      </c>
      <c r="AW89" s="14">
        <f t="shared" si="40"/>
        <v>95</v>
      </c>
      <c r="AX89" s="14">
        <f t="shared" si="40"/>
        <v>50</v>
      </c>
      <c r="AY89" s="14">
        <f t="shared" si="40"/>
        <v>0</v>
      </c>
      <c r="AZ89" s="14">
        <f t="shared" si="40"/>
        <v>0</v>
      </c>
      <c r="BA89" s="14">
        <f t="shared" si="40"/>
        <v>0</v>
      </c>
      <c r="BB89" s="14">
        <f t="shared" si="40"/>
        <v>32</v>
      </c>
    </row>
    <row r="90" spans="1:54" ht="36" customHeight="1" x14ac:dyDescent="0.4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</sheetData>
  <mergeCells count="763">
    <mergeCell ref="AW72:AW73"/>
    <mergeCell ref="AX72:AX73"/>
    <mergeCell ref="AY72:AY73"/>
    <mergeCell ref="AZ72:AZ73"/>
    <mergeCell ref="BA72:BA73"/>
    <mergeCell ref="BB72:BB73"/>
    <mergeCell ref="AN72:AN73"/>
    <mergeCell ref="AO72:AO73"/>
    <mergeCell ref="AP72:AP73"/>
    <mergeCell ref="AQ72:AQ73"/>
    <mergeCell ref="AR72:AR73"/>
    <mergeCell ref="AS72:AS73"/>
    <mergeCell ref="AT72:AT73"/>
    <mergeCell ref="AU72:AU73"/>
    <mergeCell ref="AV72:AV73"/>
    <mergeCell ref="AE72:AE73"/>
    <mergeCell ref="AF72:AF73"/>
    <mergeCell ref="AG72:AG73"/>
    <mergeCell ref="AH72:AH73"/>
    <mergeCell ref="AI72:AI73"/>
    <mergeCell ref="AJ72:AJ73"/>
    <mergeCell ref="AK72:AK73"/>
    <mergeCell ref="AL72:AL73"/>
    <mergeCell ref="AM72:AM73"/>
    <mergeCell ref="AW70:AW71"/>
    <mergeCell ref="AX70:AX71"/>
    <mergeCell ref="AY70:AY71"/>
    <mergeCell ref="AZ70:AZ71"/>
    <mergeCell ref="BA70:BA71"/>
    <mergeCell ref="BB70:BB71"/>
    <mergeCell ref="M72:M73"/>
    <mergeCell ref="N72:N73"/>
    <mergeCell ref="O72:O73"/>
    <mergeCell ref="P72:P73"/>
    <mergeCell ref="Q72:Q73"/>
    <mergeCell ref="R72:R73"/>
    <mergeCell ref="S72:S73"/>
    <mergeCell ref="T72:T73"/>
    <mergeCell ref="U72:U73"/>
    <mergeCell ref="V72:V73"/>
    <mergeCell ref="W72:W73"/>
    <mergeCell ref="X72:X73"/>
    <mergeCell ref="Y72:Y73"/>
    <mergeCell ref="Z72:Z73"/>
    <mergeCell ref="AA72:AA73"/>
    <mergeCell ref="AB72:AB73"/>
    <mergeCell ref="AC72:AC73"/>
    <mergeCell ref="AD72:AD73"/>
    <mergeCell ref="AN70:AN71"/>
    <mergeCell ref="AO70:AO71"/>
    <mergeCell ref="AP70:AP71"/>
    <mergeCell ref="AQ70:AQ71"/>
    <mergeCell ref="AR70:AR71"/>
    <mergeCell ref="AS70:AS71"/>
    <mergeCell ref="AT70:AT71"/>
    <mergeCell ref="AU70:AU71"/>
    <mergeCell ref="AV70:AV71"/>
    <mergeCell ref="AE70:AE71"/>
    <mergeCell ref="AF70:AF71"/>
    <mergeCell ref="AG70:AG71"/>
    <mergeCell ref="AH70:AH71"/>
    <mergeCell ref="AI70:AI71"/>
    <mergeCell ref="AJ70:AJ71"/>
    <mergeCell ref="AK70:AK71"/>
    <mergeCell ref="AL70:AL71"/>
    <mergeCell ref="AM70:AM71"/>
    <mergeCell ref="AW68:AW69"/>
    <mergeCell ref="AX68:AX69"/>
    <mergeCell ref="AY68:AY69"/>
    <mergeCell ref="AZ68:AZ69"/>
    <mergeCell ref="BA68:BA69"/>
    <mergeCell ref="BB68:BB69"/>
    <mergeCell ref="M70:M71"/>
    <mergeCell ref="N70:N71"/>
    <mergeCell ref="O70:O71"/>
    <mergeCell ref="P70:P71"/>
    <mergeCell ref="Q70:Q71"/>
    <mergeCell ref="R70:R71"/>
    <mergeCell ref="S70:S71"/>
    <mergeCell ref="T70:T71"/>
    <mergeCell ref="U70:U71"/>
    <mergeCell ref="V70:V71"/>
    <mergeCell ref="W70:W71"/>
    <mergeCell ref="X70:X71"/>
    <mergeCell ref="Y70:Y71"/>
    <mergeCell ref="Z70:Z71"/>
    <mergeCell ref="AA70:AA71"/>
    <mergeCell ref="AB70:AB71"/>
    <mergeCell ref="AC70:AC71"/>
    <mergeCell ref="AD70:AD71"/>
    <mergeCell ref="AN68:AN69"/>
    <mergeCell ref="AO68:AO69"/>
    <mergeCell ref="AP68:AP69"/>
    <mergeCell ref="AQ68:AQ69"/>
    <mergeCell ref="AR68:AR69"/>
    <mergeCell ref="AS68:AS69"/>
    <mergeCell ref="AT68:AT69"/>
    <mergeCell ref="AU68:AU69"/>
    <mergeCell ref="AV68:AV69"/>
    <mergeCell ref="AE68:AE69"/>
    <mergeCell ref="AF68:AF69"/>
    <mergeCell ref="AG68:AG69"/>
    <mergeCell ref="AH68:AH69"/>
    <mergeCell ref="AI68:AI69"/>
    <mergeCell ref="AJ68:AJ69"/>
    <mergeCell ref="AK68:AK69"/>
    <mergeCell ref="AL68:AL69"/>
    <mergeCell ref="AM68:AM69"/>
    <mergeCell ref="AW66:AW67"/>
    <mergeCell ref="AX66:AX67"/>
    <mergeCell ref="AY66:AY67"/>
    <mergeCell ref="AZ66:AZ67"/>
    <mergeCell ref="BA66:BA67"/>
    <mergeCell ref="BB66:BB67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V68:V69"/>
    <mergeCell ref="W68:W69"/>
    <mergeCell ref="X68:X69"/>
    <mergeCell ref="Y68:Y69"/>
    <mergeCell ref="Z68:Z69"/>
    <mergeCell ref="AA68:AA69"/>
    <mergeCell ref="AB68:AB69"/>
    <mergeCell ref="AC68:AC69"/>
    <mergeCell ref="AD68:AD69"/>
    <mergeCell ref="AN66:AN67"/>
    <mergeCell ref="AO66:AO67"/>
    <mergeCell ref="AP66:AP67"/>
    <mergeCell ref="AQ66:AQ67"/>
    <mergeCell ref="AR66:AR67"/>
    <mergeCell ref="AS66:AS67"/>
    <mergeCell ref="AT66:AT67"/>
    <mergeCell ref="AU66:AU67"/>
    <mergeCell ref="AV66:AV67"/>
    <mergeCell ref="AE66:AE67"/>
    <mergeCell ref="AF66:AF67"/>
    <mergeCell ref="AG66:AG67"/>
    <mergeCell ref="AH66:AH67"/>
    <mergeCell ref="AI66:AI67"/>
    <mergeCell ref="AJ66:AJ67"/>
    <mergeCell ref="AK66:AK67"/>
    <mergeCell ref="AL66:AL67"/>
    <mergeCell ref="AM66:AM67"/>
    <mergeCell ref="AW64:AW65"/>
    <mergeCell ref="AX64:AX65"/>
    <mergeCell ref="AY64:AY65"/>
    <mergeCell ref="AZ64:AZ65"/>
    <mergeCell ref="BA64:BA65"/>
    <mergeCell ref="BB64:BB65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V66:V67"/>
    <mergeCell ref="W66:W67"/>
    <mergeCell ref="X66:X67"/>
    <mergeCell ref="Y66:Y67"/>
    <mergeCell ref="Z66:Z67"/>
    <mergeCell ref="AA66:AA67"/>
    <mergeCell ref="AB66:AB67"/>
    <mergeCell ref="AC66:AC67"/>
    <mergeCell ref="AD66:AD67"/>
    <mergeCell ref="AN64:AN65"/>
    <mergeCell ref="AO64:AO65"/>
    <mergeCell ref="AP64:AP65"/>
    <mergeCell ref="AQ64:AQ65"/>
    <mergeCell ref="AR64:AR65"/>
    <mergeCell ref="AS64:AS65"/>
    <mergeCell ref="AT64:AT65"/>
    <mergeCell ref="AU64:AU65"/>
    <mergeCell ref="AV64:AV65"/>
    <mergeCell ref="AE64:AE65"/>
    <mergeCell ref="AF64:AF65"/>
    <mergeCell ref="AG64:AG65"/>
    <mergeCell ref="AH64:AH65"/>
    <mergeCell ref="AI64:AI65"/>
    <mergeCell ref="AJ64:AJ65"/>
    <mergeCell ref="AK64:AK65"/>
    <mergeCell ref="AL64:AL65"/>
    <mergeCell ref="AM64:AM65"/>
    <mergeCell ref="AW62:AW63"/>
    <mergeCell ref="AX62:AX63"/>
    <mergeCell ref="AY62:AY63"/>
    <mergeCell ref="AZ62:AZ63"/>
    <mergeCell ref="BA62:BA63"/>
    <mergeCell ref="BB62:BB63"/>
    <mergeCell ref="M64:M65"/>
    <mergeCell ref="N64:N65"/>
    <mergeCell ref="O64:O65"/>
    <mergeCell ref="P64:P65"/>
    <mergeCell ref="Q64:Q65"/>
    <mergeCell ref="R64:R65"/>
    <mergeCell ref="S64:S65"/>
    <mergeCell ref="T64:T65"/>
    <mergeCell ref="U64:U65"/>
    <mergeCell ref="V64:V65"/>
    <mergeCell ref="W64:W65"/>
    <mergeCell ref="X64:X65"/>
    <mergeCell ref="Y64:Y65"/>
    <mergeCell ref="Z64:Z65"/>
    <mergeCell ref="AA64:AA65"/>
    <mergeCell ref="AB64:AB65"/>
    <mergeCell ref="AC64:AC65"/>
    <mergeCell ref="AD64:AD65"/>
    <mergeCell ref="AN62:AN63"/>
    <mergeCell ref="AO62:AO63"/>
    <mergeCell ref="AP62:AP63"/>
    <mergeCell ref="AQ62:AQ63"/>
    <mergeCell ref="AR62:AR63"/>
    <mergeCell ref="AS62:AS63"/>
    <mergeCell ref="AT62:AT63"/>
    <mergeCell ref="AU62:AU63"/>
    <mergeCell ref="AV62:AV63"/>
    <mergeCell ref="AE62:AE63"/>
    <mergeCell ref="AF62:AF63"/>
    <mergeCell ref="AG62:AG63"/>
    <mergeCell ref="AH62:AH63"/>
    <mergeCell ref="AI62:AI63"/>
    <mergeCell ref="AJ62:AJ63"/>
    <mergeCell ref="AK62:AK63"/>
    <mergeCell ref="AL62:AL63"/>
    <mergeCell ref="AM62:AM63"/>
    <mergeCell ref="AW60:AW61"/>
    <mergeCell ref="AX60:AX61"/>
    <mergeCell ref="AY60:AY61"/>
    <mergeCell ref="AZ60:AZ61"/>
    <mergeCell ref="BA60:BA61"/>
    <mergeCell ref="BB60:BB61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V62:V63"/>
    <mergeCell ref="W62:W63"/>
    <mergeCell ref="X62:X63"/>
    <mergeCell ref="Y62:Y63"/>
    <mergeCell ref="Z62:Z63"/>
    <mergeCell ref="AA62:AA63"/>
    <mergeCell ref="AB62:AB63"/>
    <mergeCell ref="AC62:AC63"/>
    <mergeCell ref="AD62:AD63"/>
    <mergeCell ref="AN60:AN61"/>
    <mergeCell ref="AO60:AO61"/>
    <mergeCell ref="AP60:AP61"/>
    <mergeCell ref="AQ60:AQ61"/>
    <mergeCell ref="AR60:AR61"/>
    <mergeCell ref="AS60:AS61"/>
    <mergeCell ref="AT60:AT61"/>
    <mergeCell ref="AU60:AU61"/>
    <mergeCell ref="AV60:AV61"/>
    <mergeCell ref="AE60:AE61"/>
    <mergeCell ref="AF60:AF61"/>
    <mergeCell ref="AG60:AG61"/>
    <mergeCell ref="AH60:AH61"/>
    <mergeCell ref="AI60:AI61"/>
    <mergeCell ref="AJ60:AJ61"/>
    <mergeCell ref="AK60:AK61"/>
    <mergeCell ref="AL60:AL61"/>
    <mergeCell ref="AM60:AM61"/>
    <mergeCell ref="AW58:AW59"/>
    <mergeCell ref="AX58:AX59"/>
    <mergeCell ref="AY58:AY59"/>
    <mergeCell ref="AZ58:AZ59"/>
    <mergeCell ref="BA58:BA59"/>
    <mergeCell ref="BB58:BB59"/>
    <mergeCell ref="M60:M61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W60:W61"/>
    <mergeCell ref="X60:X61"/>
    <mergeCell ref="Y60:Y61"/>
    <mergeCell ref="Z60:Z61"/>
    <mergeCell ref="AA60:AA61"/>
    <mergeCell ref="AB60:AB61"/>
    <mergeCell ref="AC60:AC61"/>
    <mergeCell ref="AD60:AD61"/>
    <mergeCell ref="AN58:AN59"/>
    <mergeCell ref="AO58:AO59"/>
    <mergeCell ref="AP58:AP59"/>
    <mergeCell ref="AQ58:AQ59"/>
    <mergeCell ref="AR58:AR59"/>
    <mergeCell ref="AS58:AS59"/>
    <mergeCell ref="AT58:AT59"/>
    <mergeCell ref="AU58:AU59"/>
    <mergeCell ref="AV58:AV59"/>
    <mergeCell ref="AE58:AE59"/>
    <mergeCell ref="AF58:AF59"/>
    <mergeCell ref="AG58:AG59"/>
    <mergeCell ref="AH58:AH59"/>
    <mergeCell ref="AI58:AI59"/>
    <mergeCell ref="AJ58:AJ59"/>
    <mergeCell ref="AK58:AK59"/>
    <mergeCell ref="AL58:AL59"/>
    <mergeCell ref="AM58:AM59"/>
    <mergeCell ref="AW56:AW57"/>
    <mergeCell ref="AX56:AX57"/>
    <mergeCell ref="AY56:AY57"/>
    <mergeCell ref="AZ56:AZ57"/>
    <mergeCell ref="BA56:BA57"/>
    <mergeCell ref="BB56:BB57"/>
    <mergeCell ref="M58:M59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W58:W59"/>
    <mergeCell ref="X58:X59"/>
    <mergeCell ref="Y58:Y59"/>
    <mergeCell ref="Z58:Z59"/>
    <mergeCell ref="AA58:AA59"/>
    <mergeCell ref="AB58:AB59"/>
    <mergeCell ref="AC58:AC59"/>
    <mergeCell ref="AD58:AD59"/>
    <mergeCell ref="AN56:AN57"/>
    <mergeCell ref="AO56:AO57"/>
    <mergeCell ref="AP56:AP57"/>
    <mergeCell ref="AQ56:AQ57"/>
    <mergeCell ref="AR56:AR57"/>
    <mergeCell ref="AS56:AS57"/>
    <mergeCell ref="AT56:AT57"/>
    <mergeCell ref="AU56:AU57"/>
    <mergeCell ref="AV56:AV57"/>
    <mergeCell ref="AE56:AE57"/>
    <mergeCell ref="AF56:AF57"/>
    <mergeCell ref="AG56:AG57"/>
    <mergeCell ref="AH56:AH57"/>
    <mergeCell ref="AI56:AI57"/>
    <mergeCell ref="AJ56:AJ57"/>
    <mergeCell ref="AK56:AK57"/>
    <mergeCell ref="AL56:AL57"/>
    <mergeCell ref="AM56:AM57"/>
    <mergeCell ref="AW54:AW55"/>
    <mergeCell ref="AX54:AX55"/>
    <mergeCell ref="AY54:AY55"/>
    <mergeCell ref="AZ54:AZ55"/>
    <mergeCell ref="BA54:BA55"/>
    <mergeCell ref="BB54:BB55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V56:V57"/>
    <mergeCell ref="W56:W57"/>
    <mergeCell ref="X56:X57"/>
    <mergeCell ref="Y56:Y57"/>
    <mergeCell ref="Z56:Z57"/>
    <mergeCell ref="AA56:AA57"/>
    <mergeCell ref="AB56:AB57"/>
    <mergeCell ref="AC56:AC57"/>
    <mergeCell ref="AD56:AD57"/>
    <mergeCell ref="AN54:AN55"/>
    <mergeCell ref="AO54:AO55"/>
    <mergeCell ref="AP54:AP55"/>
    <mergeCell ref="AQ54:AQ55"/>
    <mergeCell ref="AR54:AR55"/>
    <mergeCell ref="AS54:AS55"/>
    <mergeCell ref="AT54:AT55"/>
    <mergeCell ref="AU54:AU55"/>
    <mergeCell ref="AV54:AV55"/>
    <mergeCell ref="AE54:AE55"/>
    <mergeCell ref="AF54:AF55"/>
    <mergeCell ref="AG54:AG55"/>
    <mergeCell ref="AH54:AH55"/>
    <mergeCell ref="AI54:AI55"/>
    <mergeCell ref="AJ54:AJ55"/>
    <mergeCell ref="AK54:AK55"/>
    <mergeCell ref="AL54:AL55"/>
    <mergeCell ref="AM54:AM55"/>
    <mergeCell ref="AW52:AW53"/>
    <mergeCell ref="AX52:AX53"/>
    <mergeCell ref="AY52:AY53"/>
    <mergeCell ref="AZ52:AZ53"/>
    <mergeCell ref="BA52:BA53"/>
    <mergeCell ref="BB52:BB53"/>
    <mergeCell ref="M54:M55"/>
    <mergeCell ref="N54:N55"/>
    <mergeCell ref="O54:O55"/>
    <mergeCell ref="P54:P55"/>
    <mergeCell ref="Q54:Q55"/>
    <mergeCell ref="R54:R55"/>
    <mergeCell ref="S54:S55"/>
    <mergeCell ref="T54:T55"/>
    <mergeCell ref="U54:U55"/>
    <mergeCell ref="V54:V55"/>
    <mergeCell ref="W54:W55"/>
    <mergeCell ref="X54:X55"/>
    <mergeCell ref="Y54:Y55"/>
    <mergeCell ref="Z54:Z55"/>
    <mergeCell ref="AA54:AA55"/>
    <mergeCell ref="AB54:AB55"/>
    <mergeCell ref="AC54:AC55"/>
    <mergeCell ref="AD54:AD55"/>
    <mergeCell ref="AN52:AN53"/>
    <mergeCell ref="AO52:AO53"/>
    <mergeCell ref="AP52:AP53"/>
    <mergeCell ref="AQ52:AQ53"/>
    <mergeCell ref="AR52:AR53"/>
    <mergeCell ref="AS52:AS53"/>
    <mergeCell ref="AT52:AT53"/>
    <mergeCell ref="AU52:AU53"/>
    <mergeCell ref="AV52:AV53"/>
    <mergeCell ref="AE52:AE53"/>
    <mergeCell ref="AF52:AF53"/>
    <mergeCell ref="AG52:AG53"/>
    <mergeCell ref="AH52:AH53"/>
    <mergeCell ref="AI52:AI53"/>
    <mergeCell ref="AJ52:AJ53"/>
    <mergeCell ref="AK52:AK53"/>
    <mergeCell ref="AL52:AL53"/>
    <mergeCell ref="AM52:AM53"/>
    <mergeCell ref="AW50:AW51"/>
    <mergeCell ref="AX50:AX51"/>
    <mergeCell ref="AY50:AY51"/>
    <mergeCell ref="AZ50:AZ51"/>
    <mergeCell ref="BA50:BA51"/>
    <mergeCell ref="BB50:BB51"/>
    <mergeCell ref="M52:M53"/>
    <mergeCell ref="N52:N53"/>
    <mergeCell ref="O52:O53"/>
    <mergeCell ref="P52:P53"/>
    <mergeCell ref="Q52:Q53"/>
    <mergeCell ref="R52:R53"/>
    <mergeCell ref="S52:S53"/>
    <mergeCell ref="T52:T53"/>
    <mergeCell ref="U52:U53"/>
    <mergeCell ref="V52:V53"/>
    <mergeCell ref="W52:W53"/>
    <mergeCell ref="X52:X53"/>
    <mergeCell ref="Y52:Y53"/>
    <mergeCell ref="Z52:Z53"/>
    <mergeCell ref="AA52:AA53"/>
    <mergeCell ref="AB52:AB53"/>
    <mergeCell ref="AC52:AC53"/>
    <mergeCell ref="AD52:AD53"/>
    <mergeCell ref="AN50:AN51"/>
    <mergeCell ref="AO50:AO51"/>
    <mergeCell ref="AP50:AP51"/>
    <mergeCell ref="AQ50:AQ51"/>
    <mergeCell ref="AR50:AR51"/>
    <mergeCell ref="AS50:AS51"/>
    <mergeCell ref="AT50:AT51"/>
    <mergeCell ref="AU50:AU51"/>
    <mergeCell ref="AV50:AV51"/>
    <mergeCell ref="AE50:AE51"/>
    <mergeCell ref="AF50:AF51"/>
    <mergeCell ref="AG50:AG51"/>
    <mergeCell ref="AH50:AH51"/>
    <mergeCell ref="AI50:AI51"/>
    <mergeCell ref="AJ50:AJ51"/>
    <mergeCell ref="AK50:AK51"/>
    <mergeCell ref="AL50:AL51"/>
    <mergeCell ref="AM50:AM51"/>
    <mergeCell ref="AW48:AW49"/>
    <mergeCell ref="AX48:AX49"/>
    <mergeCell ref="AY48:AY49"/>
    <mergeCell ref="AZ48:AZ49"/>
    <mergeCell ref="BA48:BA49"/>
    <mergeCell ref="BB48:BB49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AN48:AN49"/>
    <mergeCell ref="AO48:AO49"/>
    <mergeCell ref="AP48:AP49"/>
    <mergeCell ref="AQ48:AQ49"/>
    <mergeCell ref="AR48:AR49"/>
    <mergeCell ref="AS48:AS49"/>
    <mergeCell ref="AT48:AT49"/>
    <mergeCell ref="AU48:AU49"/>
    <mergeCell ref="AV48:AV49"/>
    <mergeCell ref="AE48:AE49"/>
    <mergeCell ref="AF48:AF49"/>
    <mergeCell ref="AG48:AG49"/>
    <mergeCell ref="AH48:AH49"/>
    <mergeCell ref="AI48:AI49"/>
    <mergeCell ref="AJ48:AJ49"/>
    <mergeCell ref="AK48:AK49"/>
    <mergeCell ref="AL48:AL49"/>
    <mergeCell ref="AM48:AM49"/>
    <mergeCell ref="V48:V49"/>
    <mergeCell ref="W48:W49"/>
    <mergeCell ref="X48:X49"/>
    <mergeCell ref="Y48:Y49"/>
    <mergeCell ref="Z48:Z49"/>
    <mergeCell ref="AA48:AA49"/>
    <mergeCell ref="AB48:AB49"/>
    <mergeCell ref="AC48:AC49"/>
    <mergeCell ref="AD48:AD49"/>
    <mergeCell ref="M48:M49"/>
    <mergeCell ref="N48:N49"/>
    <mergeCell ref="O48:O49"/>
    <mergeCell ref="P48:P49"/>
    <mergeCell ref="Q48:Q49"/>
    <mergeCell ref="R48:R49"/>
    <mergeCell ref="S48:S49"/>
    <mergeCell ref="T48:T49"/>
    <mergeCell ref="U48:U49"/>
    <mergeCell ref="AT46:AT47"/>
    <mergeCell ref="AU46:AU47"/>
    <mergeCell ref="AV46:AV47"/>
    <mergeCell ref="AW46:AW47"/>
    <mergeCell ref="AX46:AX47"/>
    <mergeCell ref="AY46:AY47"/>
    <mergeCell ref="AZ46:AZ47"/>
    <mergeCell ref="BA46:BA47"/>
    <mergeCell ref="BB46:BB47"/>
    <mergeCell ref="AK46:AK47"/>
    <mergeCell ref="AL46:AL47"/>
    <mergeCell ref="AM46:AM47"/>
    <mergeCell ref="AN46:AN47"/>
    <mergeCell ref="AO46:AO47"/>
    <mergeCell ref="AP46:AP47"/>
    <mergeCell ref="AQ46:AQ47"/>
    <mergeCell ref="AR46:AR47"/>
    <mergeCell ref="AS46:AS47"/>
    <mergeCell ref="AB46:AB47"/>
    <mergeCell ref="AC46:AC47"/>
    <mergeCell ref="AD46:AD47"/>
    <mergeCell ref="AE46:AE47"/>
    <mergeCell ref="AF46:AF47"/>
    <mergeCell ref="AG46:AG47"/>
    <mergeCell ref="AH46:AH47"/>
    <mergeCell ref="AI46:AI47"/>
    <mergeCell ref="AJ46:AJ47"/>
    <mergeCell ref="J68:J69"/>
    <mergeCell ref="B68:B69"/>
    <mergeCell ref="L72:L73"/>
    <mergeCell ref="F46:F47"/>
    <mergeCell ref="E46:E47"/>
    <mergeCell ref="D46:D47"/>
    <mergeCell ref="C46:C47"/>
    <mergeCell ref="G46:G47"/>
    <mergeCell ref="G72:G73"/>
    <mergeCell ref="H72:H73"/>
    <mergeCell ref="I72:I73"/>
    <mergeCell ref="J72:J73"/>
    <mergeCell ref="K72:K73"/>
    <mergeCell ref="C68:C69"/>
    <mergeCell ref="D68:D69"/>
    <mergeCell ref="E68:E69"/>
    <mergeCell ref="L64:L65"/>
    <mergeCell ref="K66:K67"/>
    <mergeCell ref="L66:L67"/>
    <mergeCell ref="G64:G65"/>
    <mergeCell ref="H64:H65"/>
    <mergeCell ref="I64:I65"/>
    <mergeCell ref="J64:J65"/>
    <mergeCell ref="K64:K65"/>
    <mergeCell ref="I66:I67"/>
    <mergeCell ref="J66:J67"/>
    <mergeCell ref="B72:B73"/>
    <mergeCell ref="C72:C73"/>
    <mergeCell ref="D72:D73"/>
    <mergeCell ref="E72:E73"/>
    <mergeCell ref="F72:F73"/>
    <mergeCell ref="K68:K69"/>
    <mergeCell ref="L68:L69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F68:F69"/>
    <mergeCell ref="G68:G69"/>
    <mergeCell ref="H68:H69"/>
    <mergeCell ref="I68:I69"/>
    <mergeCell ref="B60:B61"/>
    <mergeCell ref="C60:C61"/>
    <mergeCell ref="B66:B67"/>
    <mergeCell ref="C66:C67"/>
    <mergeCell ref="D66:D67"/>
    <mergeCell ref="E66:E67"/>
    <mergeCell ref="F66:F67"/>
    <mergeCell ref="G66:G67"/>
    <mergeCell ref="H66:H67"/>
    <mergeCell ref="D60:D61"/>
    <mergeCell ref="E60:E61"/>
    <mergeCell ref="E56:E57"/>
    <mergeCell ref="F56:F57"/>
    <mergeCell ref="B64:B65"/>
    <mergeCell ref="C64:C65"/>
    <mergeCell ref="D64:D65"/>
    <mergeCell ref="E64:E65"/>
    <mergeCell ref="F64:F65"/>
    <mergeCell ref="L60:L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G60:G61"/>
    <mergeCell ref="H60:H61"/>
    <mergeCell ref="I60:I61"/>
    <mergeCell ref="J60:J61"/>
    <mergeCell ref="K60:K61"/>
    <mergeCell ref="D52:D53"/>
    <mergeCell ref="E52:E53"/>
    <mergeCell ref="F52:F53"/>
    <mergeCell ref="F60:F61"/>
    <mergeCell ref="L56:L57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G56:G57"/>
    <mergeCell ref="H56:H57"/>
    <mergeCell ref="I56:I57"/>
    <mergeCell ref="J56:J57"/>
    <mergeCell ref="K56:K57"/>
    <mergeCell ref="B56:B57"/>
    <mergeCell ref="C56:C57"/>
    <mergeCell ref="D56:D57"/>
    <mergeCell ref="B48:B49"/>
    <mergeCell ref="C48:C49"/>
    <mergeCell ref="D48:D49"/>
    <mergeCell ref="E48:E49"/>
    <mergeCell ref="F48:F49"/>
    <mergeCell ref="L52:L53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G52:G53"/>
    <mergeCell ref="H52:H53"/>
    <mergeCell ref="I52:I53"/>
    <mergeCell ref="J52:J53"/>
    <mergeCell ref="K52:K53"/>
    <mergeCell ref="B52:B53"/>
    <mergeCell ref="C52:C53"/>
    <mergeCell ref="G50:G51"/>
    <mergeCell ref="H50:H51"/>
    <mergeCell ref="I50:I51"/>
    <mergeCell ref="J50:J51"/>
    <mergeCell ref="K50:K51"/>
    <mergeCell ref="L50:L51"/>
    <mergeCell ref="G48:G49"/>
    <mergeCell ref="H48:H49"/>
    <mergeCell ref="I48:I49"/>
    <mergeCell ref="J48:J49"/>
    <mergeCell ref="K48:K49"/>
    <mergeCell ref="M7:Z7"/>
    <mergeCell ref="AA7:AN7"/>
    <mergeCell ref="AO7:BB7"/>
    <mergeCell ref="AV8:BB8"/>
    <mergeCell ref="M8:S8"/>
    <mergeCell ref="T8:Z8"/>
    <mergeCell ref="AA8:AG8"/>
    <mergeCell ref="AH8:AN8"/>
    <mergeCell ref="L48:L49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W46:W47"/>
    <mergeCell ref="X46:X47"/>
    <mergeCell ref="Y46:Y47"/>
    <mergeCell ref="Z46:Z47"/>
    <mergeCell ref="AA46:AA47"/>
    <mergeCell ref="A75:BB75"/>
    <mergeCell ref="A84:BB84"/>
    <mergeCell ref="H46:H47"/>
    <mergeCell ref="I46:I47"/>
    <mergeCell ref="J46:J47"/>
    <mergeCell ref="K46:K47"/>
    <mergeCell ref="B46:B47"/>
    <mergeCell ref="A8:A9"/>
    <mergeCell ref="B8:B9"/>
    <mergeCell ref="C8:C9"/>
    <mergeCell ref="D8:D9"/>
    <mergeCell ref="E8:E9"/>
    <mergeCell ref="F8:L8"/>
    <mergeCell ref="L46:L47"/>
    <mergeCell ref="A10:BB10"/>
    <mergeCell ref="A21:BB21"/>
    <mergeCell ref="A25:BB25"/>
    <mergeCell ref="A45:BB45"/>
    <mergeCell ref="AO8:AU8"/>
    <mergeCell ref="B50:B51"/>
    <mergeCell ref="C50:C51"/>
    <mergeCell ref="D50:D51"/>
    <mergeCell ref="E50:E51"/>
    <mergeCell ref="F50:F51"/>
  </mergeCells>
  <phoneticPr fontId="4" type="noConversion"/>
  <pageMargins left="0" right="0" top="0.15748031496062992" bottom="0.15748031496062992" header="0.11811023622047245" footer="7.874015748031496E-2"/>
  <pageSetup paperSize="8" scale="41" fitToHeight="0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wzór planu</vt:lpstr>
      <vt:lpstr>'wzór planu'!_Hlk151379111</vt:lpstr>
      <vt:lpstr>'wzór planu'!Obszar_wydruku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Agnieszka Kubiszewska</cp:lastModifiedBy>
  <cp:lastPrinted>2025-03-01T17:30:53Z</cp:lastPrinted>
  <dcterms:created xsi:type="dcterms:W3CDTF">2021-02-08T09:54:28Z</dcterms:created>
  <dcterms:modified xsi:type="dcterms:W3CDTF">2025-05-06T09:11:10Z</dcterms:modified>
</cp:coreProperties>
</file>