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Z:\SEKCJA\ZDROWIE PUBLICZNE\Programy studiów na strone\"/>
    </mc:Choice>
  </mc:AlternateContent>
  <xr:revisionPtr revIDLastSave="0" documentId="13_ncr:1_{CBE5535A-CD6E-443C-8628-E9E51FD9CA27}" xr6:coauthVersionLast="47" xr6:coauthVersionMax="47" xr10:uidLastSave="{00000000-0000-0000-0000-000000000000}"/>
  <bookViews>
    <workbookView xWindow="-28920" yWindow="-120" windowWidth="29040" windowHeight="15840" tabRatio="803" xr2:uid="{00000000-000D-0000-FFFF-FFFF00000000}"/>
  </bookViews>
  <sheets>
    <sheet name="program 23_24" sheetId="40" r:id="rId1"/>
  </sheets>
  <definedNames>
    <definedName name="_xlnm.Print_Area" localSheetId="0">'program 23_24'!$A$122:$K$133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40" l="1"/>
  <c r="D51" i="40"/>
  <c r="D110" i="40"/>
  <c r="D109" i="40"/>
  <c r="D108" i="40"/>
  <c r="D106" i="40"/>
  <c r="D103" i="40"/>
  <c r="D102" i="40"/>
  <c r="D100" i="40"/>
  <c r="D98" i="40"/>
  <c r="D97" i="40"/>
  <c r="D96" i="40"/>
  <c r="D94" i="40"/>
  <c r="D93" i="40"/>
  <c r="D92" i="40"/>
  <c r="D90" i="40"/>
  <c r="D88" i="40"/>
  <c r="D86" i="40"/>
  <c r="D85" i="40"/>
  <c r="D156" i="40" l="1"/>
  <c r="D155" i="40"/>
  <c r="D154" i="40"/>
  <c r="D152" i="40"/>
  <c r="D151" i="40"/>
  <c r="D150" i="40"/>
  <c r="D149" i="40"/>
  <c r="D148" i="40"/>
  <c r="D147" i="40"/>
  <c r="D145" i="40"/>
  <c r="D144" i="40"/>
  <c r="D143" i="40"/>
  <c r="D141" i="40"/>
  <c r="D139" i="40"/>
  <c r="D138" i="40"/>
  <c r="D136" i="40"/>
  <c r="D135" i="40"/>
  <c r="D133" i="40"/>
  <c r="D132" i="40"/>
  <c r="D131" i="40"/>
  <c r="D130" i="40"/>
</calcChain>
</file>

<file path=xl/sharedStrings.xml><?xml version="1.0" encoding="utf-8"?>
<sst xmlns="http://schemas.openxmlformats.org/spreadsheetml/2006/main" count="899" uniqueCount="264">
  <si>
    <t xml:space="preserve">Nazwa modułu / przedmiotu </t>
  </si>
  <si>
    <t xml:space="preserve">razem </t>
  </si>
  <si>
    <t>Forma zajęć</t>
  </si>
  <si>
    <t>W</t>
  </si>
  <si>
    <t>S</t>
  </si>
  <si>
    <t>Ć</t>
  </si>
  <si>
    <t xml:space="preserve">ECTS </t>
  </si>
  <si>
    <t>Przysposobienie biblioteczne</t>
  </si>
  <si>
    <t>forma zaliczenia</t>
  </si>
  <si>
    <t>zaliczenie</t>
  </si>
  <si>
    <t>egzamin</t>
  </si>
  <si>
    <t>praktyka</t>
  </si>
  <si>
    <t xml:space="preserve">samokształcenie </t>
  </si>
  <si>
    <t>Bezpieczeństwo i higiena pracy</t>
  </si>
  <si>
    <t>BLOKI PRZEDMIOTÓW REALIZOWANE PRZEZ WSZYSTKICH STUDENTÓW</t>
  </si>
  <si>
    <t>BLOK OGÓLNY: PRZEDMIOTY OBOWIĄZKOWE, WYMAGANE ROZPORZĄDZENIEM W SPRAWIE PROWADZENIA STUDIÓW</t>
  </si>
  <si>
    <t>Rok</t>
  </si>
  <si>
    <t>semestr</t>
  </si>
  <si>
    <t>CYKL 2023 - 2025</t>
  </si>
  <si>
    <t>I rok</t>
  </si>
  <si>
    <t>Język obcy - język angielski</t>
  </si>
  <si>
    <t>cały rok</t>
  </si>
  <si>
    <t>Praktyka wakacyjna</t>
  </si>
  <si>
    <t>Przygotowanie pracy magisterskiej</t>
  </si>
  <si>
    <t>II rok</t>
  </si>
  <si>
    <t>BLOK: SPOŁECZNE PODSTAWY ZDROWIA PUBLICZNEGO</t>
  </si>
  <si>
    <t>Socjologia zdrowia</t>
  </si>
  <si>
    <t>Komunikacja i edukacja zdrowotna</t>
  </si>
  <si>
    <t>BLOK: ZDROWIE PUBLICZNE</t>
  </si>
  <si>
    <t>Epidemiologia</t>
  </si>
  <si>
    <t>Zaawansowane zagadnienia z zakresu ubezpieczeń</t>
  </si>
  <si>
    <t>Organizacja pobierania i przeszczepiania narządów w Polsce</t>
  </si>
  <si>
    <t xml:space="preserve">Organizacja ratownictwa medycznego </t>
  </si>
  <si>
    <t>Nadzór sanitarno - epidemiologiczny</t>
  </si>
  <si>
    <t>BLOK: PRAWNE ASPEKTY ZDROWIA PUBLICZNEGO</t>
  </si>
  <si>
    <t xml:space="preserve">Prawo w ochronie zdrowia </t>
  </si>
  <si>
    <t>Prawo pracy</t>
  </si>
  <si>
    <t>Administracja publiczna w Polsce</t>
  </si>
  <si>
    <t>BLOK: EKONOMICZNE ASPEKTY ZDROWIA PUBLICZNEGO</t>
  </si>
  <si>
    <t xml:space="preserve">Ekonomia </t>
  </si>
  <si>
    <t>Finansowanie ochrony zdrowia</t>
  </si>
  <si>
    <t>Ocena ryzyka projektów w obszarze zdrowia publicznego</t>
  </si>
  <si>
    <t>Zarządzanie jakościa w ochronie zdrowia</t>
  </si>
  <si>
    <t>Farmakoekonomika</t>
  </si>
  <si>
    <t>Gospodarowanie lekami i odpadami medycznymi</t>
  </si>
  <si>
    <t>Zarządzanie funduszami unijnymi</t>
  </si>
  <si>
    <t>BLOK: ZDROWIE PUBLICZNE OPARTE NA DOWODACH NAUKOWYCH</t>
  </si>
  <si>
    <t>Biostatystyka</t>
  </si>
  <si>
    <t>Zaawansowane metody analizy danych</t>
  </si>
  <si>
    <t>Metodologia badań</t>
  </si>
  <si>
    <t>Przygotowanie publikacji naukowych</t>
  </si>
  <si>
    <t>Wprowadzenie do analizy danych z wykorzystaniem programu SPSS</t>
  </si>
  <si>
    <t xml:space="preserve">Wprowadzenie do R </t>
  </si>
  <si>
    <t>BLOK: PRZYWÓDZTWO W ZDROWIU PUBLICZNYM</t>
  </si>
  <si>
    <t>Przedsiębiorczość</t>
  </si>
  <si>
    <t>Zarządzanie zasobami ludzkimi w ochronie zdrowia</t>
  </si>
  <si>
    <t xml:space="preserve">Marketing usług zdrowotnych </t>
  </si>
  <si>
    <t>Przedmioty realizowane według wybranej przez studenta specjalności - ścieżki kształcenia</t>
  </si>
  <si>
    <t>Z - Zarządzanie w ochronie zdrowia</t>
  </si>
  <si>
    <t xml:space="preserve">Podstawy rachunkowości </t>
  </si>
  <si>
    <t xml:space="preserve">Zarządzanie w ochronie zdrowia </t>
  </si>
  <si>
    <t>Kontraktowanie i finansowanie świadczeń zdrowotnych</t>
  </si>
  <si>
    <t xml:space="preserve">Rachunkowość zarządcza </t>
  </si>
  <si>
    <t>E - Epidemiologia z elementami promocji zdrowia</t>
  </si>
  <si>
    <t xml:space="preserve">Epidemiologia kliniczna </t>
  </si>
  <si>
    <t xml:space="preserve">Seksuologia </t>
  </si>
  <si>
    <t>B - Badania kliniczne i ocena technologii medycznych</t>
  </si>
  <si>
    <t>Badania kliniczne  produktów leczniczych i wyrobów medycznych</t>
  </si>
  <si>
    <t>Analiza wpływu na budżet (BIA)</t>
  </si>
  <si>
    <t>Specyfika badań klinicznych w wybranych obszarach terapeutycznych</t>
  </si>
  <si>
    <t xml:space="preserve">Wytyczne oceny technologii medycznych </t>
  </si>
  <si>
    <t>Zagadnienia prawne badań klinicznych</t>
  </si>
  <si>
    <t>A - Analityk w systemie ochronie zdrowia</t>
  </si>
  <si>
    <t>Sztuczna inteligencja, uczenie maszynowe</t>
  </si>
  <si>
    <t>Bazy danych oraz rejestry</t>
  </si>
  <si>
    <t>Zaawansowane zagadnienia z zakresu epidemiologii</t>
  </si>
  <si>
    <t>Ez -Edukacja zdrowotna i marketing społeczny</t>
  </si>
  <si>
    <t>Ewaluacja i badania naukowe w edukacji zdrowotnej</t>
  </si>
  <si>
    <t>Badania w marketingu społecznym</t>
  </si>
  <si>
    <t>Aspekty etyczne w edukacji zdrowotnej i marketingu społecznym</t>
  </si>
  <si>
    <t>BLOK OGÓLNY</t>
  </si>
  <si>
    <t>c. rok</t>
  </si>
  <si>
    <t xml:space="preserve">Wychowanie fizyczne </t>
  </si>
  <si>
    <t>BLOK: MEDYCZNE PODSTAWY ZDROWIA PUBLICZNEGO</t>
  </si>
  <si>
    <t>Mikrobiologia i Parazytologia</t>
  </si>
  <si>
    <t xml:space="preserve">Nauka o człowieku </t>
  </si>
  <si>
    <t>Propedeutyka medycyny</t>
  </si>
  <si>
    <t>Kwalifikowana pierwsza pomoc</t>
  </si>
  <si>
    <t>Filozofia i podstawy etyki</t>
  </si>
  <si>
    <t>Podstawy socjologii zdrowia</t>
  </si>
  <si>
    <t xml:space="preserve">Podstawy psychologii  </t>
  </si>
  <si>
    <t xml:space="preserve">Podstawy polityki społecznej </t>
  </si>
  <si>
    <t>Psychologia uzależnień</t>
  </si>
  <si>
    <t>BLOK: PROPEDEUTYKA ZDROWIA PUBLICZNEGO</t>
  </si>
  <si>
    <t>Polityka lekowa</t>
  </si>
  <si>
    <t>Propedeutyka zdrowia publicznego</t>
  </si>
  <si>
    <t>Podstawy demografii</t>
  </si>
  <si>
    <t>Podstawy epidemiologii</t>
  </si>
  <si>
    <t>Podstawy ochrony środowiska i zdrowia środowiskowego</t>
  </si>
  <si>
    <t>Podstawy monitoringu środowiska</t>
  </si>
  <si>
    <t xml:space="preserve">Podstawy nadzoru sanitarno-epidemiologicznego </t>
  </si>
  <si>
    <t>Systemy opieki zdrowotnej w Polsce i na świecie</t>
  </si>
  <si>
    <t>Profilaktyka chorób cywilizacyjnych</t>
  </si>
  <si>
    <t>Telemedycyna i e-zdrowie</t>
  </si>
  <si>
    <t>BLOK: PRAWNE i ORGANIZACYJNE ASPEKTY ZDROWIA PUBLICZNEGO</t>
  </si>
  <si>
    <t>Podstawy prawa</t>
  </si>
  <si>
    <t>Prawo medyczne</t>
  </si>
  <si>
    <t>Orzecznictwo medyczne</t>
  </si>
  <si>
    <t>Ochrona własności intelektualnej</t>
  </si>
  <si>
    <t>Koordynowana opieka zdrowotna</t>
  </si>
  <si>
    <t>Podstawy ekonomii</t>
  </si>
  <si>
    <t xml:space="preserve">Organizacja i zarządzanie </t>
  </si>
  <si>
    <t>Podstawy finansów publicznych</t>
  </si>
  <si>
    <t xml:space="preserve">Ekonomika zdrowia </t>
  </si>
  <si>
    <t xml:space="preserve">Podstawy ubezpieczeń </t>
  </si>
  <si>
    <t xml:space="preserve">Podstawy zarządzania projektami </t>
  </si>
  <si>
    <t>Zarządzanie jakością</t>
  </si>
  <si>
    <t xml:space="preserve">Praktyczne podstawy IT </t>
  </si>
  <si>
    <t>Metodologia badań naukowych</t>
  </si>
  <si>
    <t xml:space="preserve">Podstawy biostatystyki </t>
  </si>
  <si>
    <t>Podstawy programów zdrowotnych</t>
  </si>
  <si>
    <t>Techniki studiowania</t>
  </si>
  <si>
    <t xml:space="preserve">Podstawy komunikacji w zdrowiu publicznym </t>
  </si>
  <si>
    <t xml:space="preserve">Podstawy przedsiębiorczości </t>
  </si>
  <si>
    <t>Kompetencje międzykulturowe</t>
  </si>
  <si>
    <t>ŚCIEŻKA KSZTAŁCENIA: Zdrowie środowiskowe</t>
  </si>
  <si>
    <t>I. BLOK Epidemiologia Środowiska</t>
  </si>
  <si>
    <t>Epidemiologia środowiskowa</t>
  </si>
  <si>
    <t>II. BLOK Toksykologia</t>
  </si>
  <si>
    <t>Toksykologia środowiskowa</t>
  </si>
  <si>
    <t>III. BLOK Uwarunkowania środowiskowe zdrowia i choroby</t>
  </si>
  <si>
    <t>Ekonomia środowiska</t>
  </si>
  <si>
    <t>Ekonomia ekologiczna</t>
  </si>
  <si>
    <t>Ocena oddziaływania na środowisko i zdrowie człowieka</t>
  </si>
  <si>
    <t>IV. BLOK Prawo w zdrowiu środowiskowym</t>
  </si>
  <si>
    <t>Prawo i zarządzanie ochroną środowiska</t>
  </si>
  <si>
    <t>Międzynarodowe prawo ochrony środowiska</t>
  </si>
  <si>
    <t>ŚCIEŻKA KSZTAŁCENIA: Cyfrowe zdrowie</t>
  </si>
  <si>
    <t>I. BLOK: Cyfryzacja - zagadnienia ogólne</t>
  </si>
  <si>
    <t>Wprowadzenie do cyfryzacji</t>
  </si>
  <si>
    <t>Technologie przetwarzania danych w medycynie</t>
  </si>
  <si>
    <t>II. BLOK: Promocja zdrowia i komunikacja w środowisku cyfrowym</t>
  </si>
  <si>
    <t>Promocja zdrowia w Internecie</t>
  </si>
  <si>
    <t>Grywalizacja</t>
  </si>
  <si>
    <t>Projektowanie i zarządzanie stronami internetowymi</t>
  </si>
  <si>
    <t>III. BLOK: Praktyczny aspekty cyfryzacji ochrony zdrowia</t>
  </si>
  <si>
    <t>Wdrożenia technologii cyfrowych w zdrowiu publicznym i medycynie</t>
  </si>
  <si>
    <t>Prowadzenie badań w Internecie</t>
  </si>
  <si>
    <t>IV. BLOK: Prawne i organizacyjne aspekty cyfryzacji</t>
  </si>
  <si>
    <t>Ochrona danych osobowych, Cyberzagrożenia</t>
  </si>
  <si>
    <t xml:space="preserve"> Prawne aspekty e-zdrowia i telemedycyny</t>
  </si>
  <si>
    <t>CYKL 2023 - 2026</t>
  </si>
  <si>
    <t xml:space="preserve">Epidemiologia </t>
  </si>
  <si>
    <t>Finansowanie w ochronie zdrowia</t>
  </si>
  <si>
    <t xml:space="preserve">Zdrowie publiczne w praktyce </t>
  </si>
  <si>
    <t xml:space="preserve">Uwarunkowania zdrowia i choroby z elementami zdrowia środowiskowego </t>
  </si>
  <si>
    <t xml:space="preserve">Postępy promocji zdrowia </t>
  </si>
  <si>
    <t xml:space="preserve">Analiza finansowa i ocena kondycji finansowej w organizacji medycznej </t>
  </si>
  <si>
    <t xml:space="preserve">Psychologia zdrowia </t>
  </si>
  <si>
    <t xml:space="preserve">Rynek kapitałowy </t>
  </si>
  <si>
    <t xml:space="preserve">Zarządzanie jakością w ochronie zdrowia </t>
  </si>
  <si>
    <t>Zarządzanie potencjałem ludzkim</t>
  </si>
  <si>
    <t xml:space="preserve">Bezpieczeństwo i higiena pracy </t>
  </si>
  <si>
    <t xml:space="preserve">Organizacja i zarządzanie w ochronie zdrowia </t>
  </si>
  <si>
    <t xml:space="preserve">Formy opieki zdrowotnej </t>
  </si>
  <si>
    <t xml:space="preserve">Finanse publiczne </t>
  </si>
  <si>
    <t xml:space="preserve">Ocena i prognozowanie potrzeb zdrowotnych </t>
  </si>
  <si>
    <t xml:space="preserve">Polityka zdrowotna </t>
  </si>
  <si>
    <t xml:space="preserve">Międzynarodowa problematyka zdrowotna </t>
  </si>
  <si>
    <t xml:space="preserve">Nadzór sanitarno-epidemiologiczny </t>
  </si>
  <si>
    <t xml:space="preserve">Farmakoekonomika </t>
  </si>
  <si>
    <t xml:space="preserve">Komunikacja medialna </t>
  </si>
  <si>
    <t>Ubezpieczenia zdrowotne, społeczne i komercyjne</t>
  </si>
  <si>
    <t xml:space="preserve">Wizualizacja danych </t>
  </si>
  <si>
    <t>Kontraktowanie i finansowanie świadczeń medycznych</t>
  </si>
  <si>
    <t xml:space="preserve">Zarządzanie funduszami unijnymi </t>
  </si>
  <si>
    <t xml:space="preserve">Przygotowanie pracy magisterskiej </t>
  </si>
  <si>
    <t>Wydział Nauk o Zdrowiu</t>
  </si>
  <si>
    <t>I rok, studia I stopnia stacjonarne</t>
  </si>
  <si>
    <t>Program studiów na kierunku Zdrowie publiczne - studia stacjonarne I stopnia - w roku ak. 2023/2024</t>
  </si>
  <si>
    <t>II rok, studia I stopnia stacjonarne</t>
  </si>
  <si>
    <t>CYKL 2022 - 2025</t>
  </si>
  <si>
    <t>III rok, studia I stopnia stacjonarne</t>
  </si>
  <si>
    <t>CYKL 2021 - 2024</t>
  </si>
  <si>
    <t>Przygotowanie do pracy dyplomowej</t>
  </si>
  <si>
    <t>Ścieżka KSZTAŁCENIA: Cyfrowe zdrowie</t>
  </si>
  <si>
    <t>Program studiów na kierunku Zdrowie publiczne - studia stacjonarne II stopnia - w roku ak. 2023/2024</t>
  </si>
  <si>
    <t>I rok, studia II stopnia stacjonarne</t>
  </si>
  <si>
    <t>Program studiów na kierunku Zdrowie publiczne - studia niestacjonarne II stopnia - w roku ak. 2023/2024</t>
  </si>
  <si>
    <t>I rok, studia II stopnia niestacjonarne</t>
  </si>
  <si>
    <t>II rok, studia II stopnia niestacjonarne</t>
  </si>
  <si>
    <t>CYKL 2022 - 2024</t>
  </si>
  <si>
    <t>II rok, studia II stopnia stacjonarne</t>
  </si>
  <si>
    <t>Koordynator przedmiotu</t>
  </si>
  <si>
    <t>Jednostka</t>
  </si>
  <si>
    <t>Studium Języków obcych - Angielski (S1A)</t>
  </si>
  <si>
    <t>Studium Wychowania Fizycznego i Sportu (S3)</t>
  </si>
  <si>
    <t>Biblioteka Głowna (BIBG)</t>
  </si>
  <si>
    <t>Zakład Medycyny Społecznej i Zdrowia Publicznego (1M33)</t>
  </si>
  <si>
    <t>Dziekanat Wydziału Nauk o Zdrowiu (ANZ)</t>
  </si>
  <si>
    <t>Zakład Biologii Medycznej (NZI)</t>
  </si>
  <si>
    <t>Zakład Biofizyki, Fizjologii i Patofizjologii (NZME)</t>
  </si>
  <si>
    <t>Klinika Chorób Wewnętrznych (NZW)</t>
  </si>
  <si>
    <t>Zakład Ratownictwa Medycznego (NZR)</t>
  </si>
  <si>
    <t>Studium Etyki Lekarskiej i Medycyny Paliatywnej (2MC)</t>
  </si>
  <si>
    <t>Zakład Zdrowia Publicznego (NZB)</t>
  </si>
  <si>
    <t>Zakład Profilaktyki i Zagrożeń Środowiskowych, Alergologii i Immunologii (NZC)</t>
  </si>
  <si>
    <t>Zakład Ekonomiki Zdrowia i Prawa Medycznego (NZQA)</t>
  </si>
  <si>
    <t>Katedra i Zakład Farmakologii Doświadczalnej i Klinicznej (1M9)</t>
  </si>
  <si>
    <t>Studium Komunikacji Medycznej (S4)</t>
  </si>
  <si>
    <t>Zakład Pielęgniarstwa Chirurgicznego, Transplantacyjnego i Leczenia Pozaustrojowego (NZS)</t>
  </si>
  <si>
    <t>Dziekanat WNoZ</t>
  </si>
  <si>
    <t>dr n. biol. Edyta Wróbel</t>
  </si>
  <si>
    <t>dr Krzysztof Samoliński</t>
  </si>
  <si>
    <t>dr Andrzej Silczuj</t>
  </si>
  <si>
    <t>mgr Robert Słoniewski</t>
  </si>
  <si>
    <t>dr hab. Magdalena Woynarowska</t>
  </si>
  <si>
    <t>mgr Tomasz Jastrzębski</t>
  </si>
  <si>
    <t>dr Tomasz Tatara</t>
  </si>
  <si>
    <t>dr Wanda Baltaza</t>
  </si>
  <si>
    <t>dr hab. Dominik Olejniczak</t>
  </si>
  <si>
    <t>dr Andrzej Silczuk</t>
  </si>
  <si>
    <t>dr Paulina Mularczyk-Tomczewska</t>
  </si>
  <si>
    <t>prof. dr hab. Mariusz Gujski</t>
  </si>
  <si>
    <t>dr Agnieszka Wyrozębska</t>
  </si>
  <si>
    <t>dr Aneta Duda-Zalewska</t>
  </si>
  <si>
    <t>dr Aleksandra Kielan</t>
  </si>
  <si>
    <t>dr hab. Grzegorz Juszczyk</t>
  </si>
  <si>
    <t>dr Magdalena Chmielewska-Jeznach</t>
  </si>
  <si>
    <t>dr inż. Irena Kosińska</t>
  </si>
  <si>
    <t>dr hab. Anna Augustynowicz</t>
  </si>
  <si>
    <t>prof. dr hab. Aleksandra Czerw</t>
  </si>
  <si>
    <t>mgr Ewa Wiśniewska</t>
  </si>
  <si>
    <t>dr Michał Wojna</t>
  </si>
  <si>
    <t>dr Jakub Świtalski</t>
  </si>
  <si>
    <t>dr Grażyna Dykowska</t>
  </si>
  <si>
    <t>mgr Sylwia Jopek</t>
  </si>
  <si>
    <t>dr Mariola Borowska</t>
  </si>
  <si>
    <t>dr Katarzyna Syroka-Marczewska</t>
  </si>
  <si>
    <t>mgr Dariusz Szymański</t>
  </si>
  <si>
    <t>mgr Agnieszka Czarnecka</t>
  </si>
  <si>
    <t>dr Paulina Kamińska-Chabiera</t>
  </si>
  <si>
    <t>dr Rafał Maciąg</t>
  </si>
  <si>
    <t>dr Paweł Krawczyk</t>
  </si>
  <si>
    <t>Zakład Psychiatrii Środowiskowej (NZPS)</t>
  </si>
  <si>
    <t>dr hab. Filip Raciborski</t>
  </si>
  <si>
    <t>dr Maria Turos</t>
  </si>
  <si>
    <t>dr Artur Walkiewicz</t>
  </si>
  <si>
    <t>dr hab. Barbara Piekarska</t>
  </si>
  <si>
    <t>dr Piotr Samel-Kowalki</t>
  </si>
  <si>
    <t>dr Aneta Tomaszewska</t>
  </si>
  <si>
    <t>dr Jacek Borowicz</t>
  </si>
  <si>
    <t>dr Michał Łodyga</t>
  </si>
  <si>
    <t>dr Andrzej Namysłowski</t>
  </si>
  <si>
    <t>dr hab. Marta Zalewska</t>
  </si>
  <si>
    <t>dr hab.. Anna Staniszewska</t>
  </si>
  <si>
    <t>dr Mira Lisiecka-Biełanowicz</t>
  </si>
  <si>
    <t>dr hab. inż. Antoni Grzanka</t>
  </si>
  <si>
    <t>dr n. o zdr. Piotr Samel-Kowalik</t>
  </si>
  <si>
    <t>dr hab. inż Antoni Grzanka</t>
  </si>
  <si>
    <t>Prof. dr hab. Roman Danielewicz</t>
  </si>
  <si>
    <t>dr hab. Konrad Furmańczyk</t>
  </si>
  <si>
    <t>dr Anna Kłak</t>
  </si>
  <si>
    <t>dr hab. Anna Staniszewska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</si>
</sst>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Garamond"/>
      <family val="2"/>
      <charset val="238"/>
      <scheme val="minor"/>
    </font>
    <font>
      <sz val="11"/>
      <color rgb="FF000000"/>
      <name val="Garamond"/>
      <family val="2"/>
      <scheme val="minor"/>
    </font>
    <font>
      <sz val="12"/>
      <color theme="1"/>
      <name val="Garamond"/>
      <family val="1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Garamond"/>
      <family val="1"/>
      <charset val="238"/>
      <scheme val="minor"/>
    </font>
    <font>
      <sz val="11"/>
      <name val="Garamond"/>
      <family val="1"/>
      <charset val="238"/>
      <scheme val="minor"/>
    </font>
    <font>
      <sz val="11"/>
      <name val="Calibri"/>
      <family val="2"/>
      <charset val="238"/>
    </font>
    <font>
      <b/>
      <sz val="12"/>
      <color theme="1"/>
      <name val="Garamond"/>
      <family val="1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trike/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278">
    <xf numFmtId="0" fontId="0" fillId="0" borderId="0" xfId="0"/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5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55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 applyProtection="1">
      <alignment horizontal="left" vertical="center" wrapText="1"/>
      <protection locked="0"/>
    </xf>
    <xf numFmtId="0" fontId="10" fillId="0" borderId="3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wrapText="1"/>
    </xf>
    <xf numFmtId="0" fontId="10" fillId="0" borderId="32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 applyProtection="1">
      <alignment horizontal="left" vertical="center" wrapText="1" readingOrder="1"/>
      <protection locked="0"/>
    </xf>
    <xf numFmtId="0" fontId="10" fillId="0" borderId="37" xfId="0" applyFont="1" applyFill="1" applyBorder="1" applyAlignment="1" applyProtection="1">
      <alignment horizontal="center" vertical="center" wrapText="1" readingOrder="1"/>
      <protection locked="0"/>
    </xf>
    <xf numFmtId="0" fontId="10" fillId="0" borderId="22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37" xfId="3" applyFont="1" applyFill="1" applyBorder="1" applyAlignment="1" applyProtection="1">
      <alignment horizontal="center" vertical="center" wrapText="1"/>
      <protection locked="0"/>
    </xf>
    <xf numFmtId="0" fontId="10" fillId="0" borderId="22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readingOrder="1"/>
    </xf>
    <xf numFmtId="0" fontId="10" fillId="0" borderId="52" xfId="0" applyFont="1" applyFill="1" applyBorder="1" applyAlignment="1">
      <alignment horizontal="center" vertical="center" readingOrder="1"/>
    </xf>
    <xf numFmtId="0" fontId="10" fillId="0" borderId="53" xfId="0" applyFont="1" applyFill="1" applyBorder="1" applyAlignment="1">
      <alignment horizontal="center" vertical="center" readingOrder="1"/>
    </xf>
    <xf numFmtId="0" fontId="10" fillId="0" borderId="57" xfId="0" applyFont="1" applyFill="1" applyBorder="1" applyAlignment="1" applyProtection="1">
      <alignment horizontal="left" vertical="center" wrapText="1" readingOrder="1"/>
      <protection locked="0"/>
    </xf>
    <xf numFmtId="0" fontId="10" fillId="0" borderId="45" xfId="0" applyFont="1" applyFill="1" applyBorder="1" applyAlignment="1" applyProtection="1">
      <alignment horizontal="center" vertical="center" wrapText="1" readingOrder="1"/>
      <protection locked="0"/>
    </xf>
    <xf numFmtId="0" fontId="10" fillId="0" borderId="14" xfId="0" applyFont="1" applyFill="1" applyBorder="1" applyAlignment="1">
      <alignment horizontal="center" vertical="center"/>
    </xf>
    <xf numFmtId="0" fontId="10" fillId="0" borderId="45" xfId="3" applyFont="1" applyFill="1" applyBorder="1" applyAlignment="1" applyProtection="1">
      <alignment horizontal="center" vertical="center" wrapText="1"/>
      <protection locked="0"/>
    </xf>
    <xf numFmtId="0" fontId="10" fillId="0" borderId="44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 wrapText="1"/>
    </xf>
    <xf numFmtId="0" fontId="10" fillId="0" borderId="14" xfId="3" applyFont="1" applyFill="1" applyBorder="1" applyAlignment="1" applyProtection="1">
      <alignment horizontal="center" vertical="center" wrapText="1"/>
      <protection locked="0"/>
    </xf>
    <xf numFmtId="0" fontId="10" fillId="0" borderId="30" xfId="0" applyFont="1" applyFill="1" applyBorder="1" applyAlignment="1" applyProtection="1">
      <alignment horizontal="left" vertical="center" wrapText="1" readingOrder="1"/>
      <protection locked="0"/>
    </xf>
    <xf numFmtId="0" fontId="10" fillId="0" borderId="31" xfId="0" applyFont="1" applyFill="1" applyBorder="1" applyAlignment="1" applyProtection="1">
      <alignment horizontal="center" vertical="center" wrapText="1" readingOrder="1"/>
      <protection locked="0"/>
    </xf>
    <xf numFmtId="0" fontId="10" fillId="0" borderId="2" xfId="0" applyFont="1" applyFill="1" applyBorder="1" applyAlignment="1">
      <alignment horizontal="center" vertical="center"/>
    </xf>
    <xf numFmtId="0" fontId="10" fillId="0" borderId="30" xfId="3" applyFont="1" applyFill="1" applyBorder="1" applyAlignment="1" applyProtection="1">
      <alignment horizontal="center" vertical="center" wrapText="1"/>
      <protection locked="0"/>
    </xf>
    <xf numFmtId="0" fontId="10" fillId="0" borderId="3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25" xfId="3" applyFont="1" applyFill="1" applyBorder="1" applyAlignment="1" applyProtection="1">
      <alignment horizontal="left" vertical="center" wrapText="1" readingOrder="1"/>
      <protection locked="0"/>
    </xf>
    <xf numFmtId="0" fontId="10" fillId="0" borderId="18" xfId="0" applyFont="1" applyFill="1" applyBorder="1" applyAlignment="1" applyProtection="1">
      <alignment horizontal="center" vertical="center" wrapText="1" readingOrder="1"/>
      <protection locked="0"/>
    </xf>
    <xf numFmtId="0" fontId="10" fillId="0" borderId="1" xfId="0" applyFont="1" applyFill="1" applyBorder="1" applyAlignment="1">
      <alignment horizontal="center" vertical="center"/>
    </xf>
    <xf numFmtId="0" fontId="10" fillId="0" borderId="25" xfId="3" applyFont="1" applyFill="1" applyBorder="1" applyAlignment="1" applyProtection="1">
      <alignment horizontal="center" vertical="center" wrapText="1"/>
      <protection locked="0"/>
    </xf>
    <xf numFmtId="0" fontId="10" fillId="0" borderId="18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vertical="center" wrapText="1"/>
    </xf>
    <xf numFmtId="0" fontId="10" fillId="0" borderId="37" xfId="0" applyFont="1" applyFill="1" applyBorder="1" applyAlignment="1">
      <alignment horizontal="center" vertical="center"/>
    </xf>
    <xf numFmtId="0" fontId="10" fillId="0" borderId="42" xfId="3" applyFont="1" applyFill="1" applyBorder="1" applyAlignment="1" applyProtection="1">
      <alignment horizontal="center" vertical="center" wrapText="1"/>
      <protection locked="0"/>
    </xf>
    <xf numFmtId="0" fontId="10" fillId="0" borderId="37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vertical="center" wrapText="1"/>
    </xf>
    <xf numFmtId="0" fontId="10" fillId="0" borderId="25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 applyProtection="1">
      <alignment horizontal="center" vertical="center" wrapText="1" readingOrder="1"/>
      <protection locked="0"/>
    </xf>
    <xf numFmtId="0" fontId="10" fillId="0" borderId="52" xfId="0" applyFont="1" applyFill="1" applyBorder="1" applyAlignment="1" applyProtection="1">
      <alignment horizontal="center" vertical="center" wrapText="1" readingOrder="1"/>
      <protection locked="0"/>
    </xf>
    <xf numFmtId="0" fontId="10" fillId="0" borderId="53" xfId="0" applyFont="1" applyFill="1" applyBorder="1" applyAlignment="1" applyProtection="1">
      <alignment horizontal="center" vertical="center" wrapText="1" readingOrder="1"/>
      <protection locked="0"/>
    </xf>
    <xf numFmtId="0" fontId="10" fillId="0" borderId="57" xfId="0" applyFont="1" applyFill="1" applyBorder="1" applyAlignment="1" applyProtection="1">
      <alignment horizontal="center" vertical="center" wrapText="1" readingOrder="1"/>
      <protection locked="0"/>
    </xf>
    <xf numFmtId="0" fontId="10" fillId="0" borderId="45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vertical="center" wrapText="1"/>
    </xf>
    <xf numFmtId="0" fontId="13" fillId="0" borderId="51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vertical="center" wrapText="1"/>
    </xf>
    <xf numFmtId="0" fontId="10" fillId="0" borderId="45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vertical="center" wrapText="1"/>
    </xf>
    <xf numFmtId="0" fontId="10" fillId="0" borderId="26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vertical="center" wrapText="1"/>
    </xf>
    <xf numFmtId="0" fontId="7" fillId="0" borderId="41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</cellXfs>
  <cellStyles count="4">
    <cellStyle name="Excel Built-in Normal" xfId="2" xr:uid="{00000000-0005-0000-0000-000000000000}"/>
    <cellStyle name="Normal" xfId="1" xr:uid="{00000000-0005-0000-0000-000001000000}"/>
    <cellStyle name="Normalny" xfId="0" builtinId="0"/>
    <cellStyle name="Normalny 2" xfId="3" xr:uid="{00000000-0005-0000-0000-000003000000}"/>
  </cellStyles>
  <dxfs count="0"/>
  <tableStyles count="0" defaultTableStyle="TableStyleMedium2" defaultPivotStyle="PivotStyleLight16"/>
  <colors>
    <mruColors>
      <color rgb="FFD2EEE2"/>
      <color rgb="FFD7E7F5"/>
      <color rgb="FFF9D9D6"/>
      <color rgb="FFC4D79B"/>
      <color rgb="FFC5D6F1"/>
      <color rgb="FFFFF2CC"/>
      <color rgb="FFF905E8"/>
      <color rgb="FFFFFFCC"/>
      <color rgb="FFF9F0D9"/>
      <color rgb="FFDADA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Organiczny">
  <a:themeElements>
    <a:clrScheme name="Organiczny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Organiczny">
      <a:majorFont>
        <a:latin typeface="Garamond" panose="020204040303010108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aramond" panose="02020404030301010803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rganiczny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1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M502"/>
  <sheetViews>
    <sheetView tabSelected="1" topLeftCell="A207" zoomScale="90" zoomScaleNormal="90" workbookViewId="0">
      <selection activeCell="A216" sqref="A1:M246"/>
    </sheetView>
  </sheetViews>
  <sheetFormatPr defaultColWidth="36.7109375" defaultRowHeight="15.75" x14ac:dyDescent="0.25"/>
  <cols>
    <col min="1" max="1" width="47.28515625" style="9" customWidth="1"/>
    <col min="2" max="3" width="13.28515625" style="9" customWidth="1"/>
    <col min="4" max="4" width="10.28515625" style="8" customWidth="1"/>
    <col min="5" max="7" width="6.140625" style="3" customWidth="1"/>
    <col min="8" max="8" width="9.28515625" style="3" customWidth="1"/>
    <col min="9" max="9" width="11.140625" style="3" customWidth="1"/>
    <col min="10" max="10" width="7.5703125" style="2" customWidth="1"/>
    <col min="11" max="11" width="12.140625" style="2" customWidth="1"/>
    <col min="12" max="12" width="32.5703125" style="1" customWidth="1"/>
    <col min="13" max="13" width="49.140625" style="11" customWidth="1"/>
    <col min="14" max="16384" width="36.7109375" style="1"/>
  </cols>
  <sheetData>
    <row r="1" spans="1:13" x14ac:dyDescent="0.25">
      <c r="A1" s="12" t="s">
        <v>179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x14ac:dyDescent="0.25">
      <c r="A2" s="15" t="s">
        <v>177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ht="15.75" customHeight="1" thickBot="1" x14ac:dyDescent="0.3">
      <c r="A3" s="18" t="s">
        <v>178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</row>
    <row r="4" spans="1:13" ht="24.75" customHeight="1" thickBot="1" x14ac:dyDescent="0.3">
      <c r="A4" s="21" t="s">
        <v>0</v>
      </c>
      <c r="B4" s="22" t="s">
        <v>151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4"/>
    </row>
    <row r="5" spans="1:13" ht="15.75" customHeight="1" x14ac:dyDescent="0.25">
      <c r="A5" s="25"/>
      <c r="B5" s="26" t="s">
        <v>16</v>
      </c>
      <c r="C5" s="27" t="s">
        <v>17</v>
      </c>
      <c r="D5" s="28" t="s">
        <v>1</v>
      </c>
      <c r="E5" s="29" t="s">
        <v>2</v>
      </c>
      <c r="F5" s="29"/>
      <c r="G5" s="29"/>
      <c r="H5" s="29"/>
      <c r="I5" s="30"/>
      <c r="J5" s="31" t="s">
        <v>6</v>
      </c>
      <c r="K5" s="32" t="s">
        <v>8</v>
      </c>
      <c r="L5" s="33" t="s">
        <v>193</v>
      </c>
      <c r="M5" s="34" t="s">
        <v>194</v>
      </c>
    </row>
    <row r="6" spans="1:13" ht="30.75" thickBot="1" x14ac:dyDescent="0.3">
      <c r="A6" s="35"/>
      <c r="B6" s="36"/>
      <c r="C6" s="37"/>
      <c r="D6" s="38"/>
      <c r="E6" s="39" t="s">
        <v>3</v>
      </c>
      <c r="F6" s="39" t="s">
        <v>4</v>
      </c>
      <c r="G6" s="40" t="s">
        <v>5</v>
      </c>
      <c r="H6" s="40" t="s">
        <v>11</v>
      </c>
      <c r="I6" s="41" t="s">
        <v>12</v>
      </c>
      <c r="J6" s="42"/>
      <c r="K6" s="43"/>
      <c r="L6" s="44"/>
      <c r="M6" s="45"/>
    </row>
    <row r="7" spans="1:13" s="10" customFormat="1" ht="22.5" customHeight="1" thickBot="1" x14ac:dyDescent="0.3">
      <c r="A7" s="46" t="s">
        <v>80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8"/>
    </row>
    <row r="8" spans="1:13" ht="33" customHeight="1" x14ac:dyDescent="0.25">
      <c r="A8" s="49" t="s">
        <v>20</v>
      </c>
      <c r="B8" s="50" t="s">
        <v>19</v>
      </c>
      <c r="C8" s="51" t="s">
        <v>81</v>
      </c>
      <c r="D8" s="52">
        <v>60</v>
      </c>
      <c r="E8" s="53"/>
      <c r="F8" s="53"/>
      <c r="G8" s="53">
        <v>60</v>
      </c>
      <c r="H8" s="53"/>
      <c r="I8" s="54"/>
      <c r="J8" s="55">
        <v>2</v>
      </c>
      <c r="K8" s="56" t="s">
        <v>9</v>
      </c>
      <c r="L8" s="57" t="s">
        <v>241</v>
      </c>
      <c r="M8" s="58" t="s">
        <v>195</v>
      </c>
    </row>
    <row r="9" spans="1:13" ht="33" customHeight="1" x14ac:dyDescent="0.25">
      <c r="A9" s="59" t="s">
        <v>82</v>
      </c>
      <c r="B9" s="60" t="s">
        <v>19</v>
      </c>
      <c r="C9" s="61" t="s">
        <v>81</v>
      </c>
      <c r="D9" s="62">
        <v>60</v>
      </c>
      <c r="E9" s="63"/>
      <c r="F9" s="63"/>
      <c r="G9" s="63">
        <v>60</v>
      </c>
      <c r="H9" s="63"/>
      <c r="I9" s="64"/>
      <c r="J9" s="65">
        <v>2</v>
      </c>
      <c r="K9" s="66" t="s">
        <v>9</v>
      </c>
      <c r="L9" s="67" t="s">
        <v>243</v>
      </c>
      <c r="M9" s="68" t="s">
        <v>196</v>
      </c>
    </row>
    <row r="10" spans="1:13" ht="33" customHeight="1" x14ac:dyDescent="0.25">
      <c r="A10" s="59" t="s">
        <v>7</v>
      </c>
      <c r="B10" s="60" t="s">
        <v>19</v>
      </c>
      <c r="C10" s="61">
        <v>1</v>
      </c>
      <c r="D10" s="62">
        <v>2</v>
      </c>
      <c r="E10" s="63"/>
      <c r="F10" s="63"/>
      <c r="G10" s="69"/>
      <c r="H10" s="63"/>
      <c r="I10" s="70">
        <v>2</v>
      </c>
      <c r="J10" s="65">
        <v>0</v>
      </c>
      <c r="K10" s="66" t="s">
        <v>9</v>
      </c>
      <c r="L10" s="67" t="s">
        <v>240</v>
      </c>
      <c r="M10" s="68" t="s">
        <v>197</v>
      </c>
    </row>
    <row r="11" spans="1:13" ht="33" customHeight="1" x14ac:dyDescent="0.25">
      <c r="A11" s="59" t="s">
        <v>13</v>
      </c>
      <c r="B11" s="60" t="s">
        <v>19</v>
      </c>
      <c r="C11" s="61">
        <v>1</v>
      </c>
      <c r="D11" s="62">
        <v>4</v>
      </c>
      <c r="E11" s="63">
        <v>4</v>
      </c>
      <c r="F11" s="63"/>
      <c r="G11" s="63"/>
      <c r="H11" s="63"/>
      <c r="I11" s="70">
        <v>0</v>
      </c>
      <c r="J11" s="65">
        <v>0</v>
      </c>
      <c r="K11" s="66" t="s">
        <v>9</v>
      </c>
      <c r="L11" s="67" t="s">
        <v>229</v>
      </c>
      <c r="M11" s="68" t="s">
        <v>198</v>
      </c>
    </row>
    <row r="12" spans="1:13" ht="33" customHeight="1" thickBot="1" x14ac:dyDescent="0.3">
      <c r="A12" s="71" t="s">
        <v>22</v>
      </c>
      <c r="B12" s="72" t="s">
        <v>19</v>
      </c>
      <c r="C12" s="73">
        <v>2</v>
      </c>
      <c r="D12" s="74">
        <v>100</v>
      </c>
      <c r="E12" s="75"/>
      <c r="F12" s="75"/>
      <c r="G12" s="75"/>
      <c r="H12" s="75">
        <v>80</v>
      </c>
      <c r="I12" s="76">
        <v>20</v>
      </c>
      <c r="J12" s="77">
        <v>4</v>
      </c>
      <c r="K12" s="78" t="s">
        <v>9</v>
      </c>
      <c r="L12" s="79"/>
      <c r="M12" s="80" t="s">
        <v>199</v>
      </c>
    </row>
    <row r="13" spans="1:13" s="10" customFormat="1" ht="22.5" customHeight="1" thickBot="1" x14ac:dyDescent="0.3">
      <c r="A13" s="46" t="s">
        <v>83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8"/>
    </row>
    <row r="14" spans="1:13" ht="33" customHeight="1" x14ac:dyDescent="0.25">
      <c r="A14" s="49" t="s">
        <v>84</v>
      </c>
      <c r="B14" s="50" t="s">
        <v>19</v>
      </c>
      <c r="C14" s="51">
        <v>1</v>
      </c>
      <c r="D14" s="52">
        <v>50</v>
      </c>
      <c r="E14" s="53">
        <v>10</v>
      </c>
      <c r="F14" s="53"/>
      <c r="G14" s="53">
        <v>10</v>
      </c>
      <c r="H14" s="53"/>
      <c r="I14" s="54">
        <v>30</v>
      </c>
      <c r="J14" s="55">
        <v>2</v>
      </c>
      <c r="K14" s="56" t="s">
        <v>9</v>
      </c>
      <c r="L14" s="57" t="s">
        <v>228</v>
      </c>
      <c r="M14" s="58" t="s">
        <v>200</v>
      </c>
    </row>
    <row r="15" spans="1:13" ht="33" customHeight="1" x14ac:dyDescent="0.25">
      <c r="A15" s="59" t="s">
        <v>85</v>
      </c>
      <c r="B15" s="60" t="s">
        <v>19</v>
      </c>
      <c r="C15" s="61">
        <v>1</v>
      </c>
      <c r="D15" s="62">
        <v>75</v>
      </c>
      <c r="E15" s="63">
        <v>20</v>
      </c>
      <c r="F15" s="63">
        <v>20</v>
      </c>
      <c r="G15" s="63"/>
      <c r="H15" s="63"/>
      <c r="I15" s="70">
        <v>35</v>
      </c>
      <c r="J15" s="65">
        <v>3</v>
      </c>
      <c r="K15" s="66" t="s">
        <v>9</v>
      </c>
      <c r="L15" s="67" t="s">
        <v>212</v>
      </c>
      <c r="M15" s="68" t="s">
        <v>201</v>
      </c>
    </row>
    <row r="16" spans="1:13" ht="33" customHeight="1" x14ac:dyDescent="0.25">
      <c r="A16" s="81" t="s">
        <v>86</v>
      </c>
      <c r="B16" s="82" t="s">
        <v>19</v>
      </c>
      <c r="C16" s="83" t="s">
        <v>81</v>
      </c>
      <c r="D16" s="84">
        <f>SUM(E16:I16)</f>
        <v>150</v>
      </c>
      <c r="E16" s="85">
        <v>40</v>
      </c>
      <c r="F16" s="85">
        <v>20</v>
      </c>
      <c r="G16" s="85">
        <v>20</v>
      </c>
      <c r="H16" s="85"/>
      <c r="I16" s="86">
        <v>70</v>
      </c>
      <c r="J16" s="87">
        <v>6</v>
      </c>
      <c r="K16" s="88" t="s">
        <v>10</v>
      </c>
      <c r="L16" s="89"/>
      <c r="M16" s="86" t="s">
        <v>202</v>
      </c>
    </row>
    <row r="17" spans="1:13" ht="33" customHeight="1" thickBot="1" x14ac:dyDescent="0.3">
      <c r="A17" s="71" t="s">
        <v>87</v>
      </c>
      <c r="B17" s="72" t="s">
        <v>19</v>
      </c>
      <c r="C17" s="73">
        <v>1</v>
      </c>
      <c r="D17" s="74">
        <v>25</v>
      </c>
      <c r="E17" s="75"/>
      <c r="F17" s="75"/>
      <c r="G17" s="75">
        <v>10</v>
      </c>
      <c r="H17" s="75"/>
      <c r="I17" s="76">
        <v>15</v>
      </c>
      <c r="J17" s="77">
        <v>1</v>
      </c>
      <c r="K17" s="78" t="s">
        <v>9</v>
      </c>
      <c r="L17" s="79" t="s">
        <v>213</v>
      </c>
      <c r="M17" s="80" t="s">
        <v>203</v>
      </c>
    </row>
    <row r="18" spans="1:13" s="10" customFormat="1" ht="22.5" customHeight="1" thickBot="1" x14ac:dyDescent="0.3">
      <c r="A18" s="46" t="s">
        <v>25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8"/>
    </row>
    <row r="19" spans="1:13" ht="33" customHeight="1" x14ac:dyDescent="0.25">
      <c r="A19" s="49" t="s">
        <v>88</v>
      </c>
      <c r="B19" s="50" t="s">
        <v>19</v>
      </c>
      <c r="C19" s="51">
        <v>2</v>
      </c>
      <c r="D19" s="52">
        <v>50</v>
      </c>
      <c r="E19" s="53">
        <v>30</v>
      </c>
      <c r="F19" s="53"/>
      <c r="G19" s="53"/>
      <c r="H19" s="53"/>
      <c r="I19" s="54">
        <v>20</v>
      </c>
      <c r="J19" s="55">
        <v>2</v>
      </c>
      <c r="K19" s="56" t="s">
        <v>9</v>
      </c>
      <c r="L19" s="57" t="s">
        <v>246</v>
      </c>
      <c r="M19" s="58" t="s">
        <v>204</v>
      </c>
    </row>
    <row r="20" spans="1:13" ht="33" customHeight="1" thickBot="1" x14ac:dyDescent="0.3">
      <c r="A20" s="71" t="s">
        <v>90</v>
      </c>
      <c r="B20" s="72" t="s">
        <v>19</v>
      </c>
      <c r="C20" s="73">
        <v>1</v>
      </c>
      <c r="D20" s="74">
        <v>75</v>
      </c>
      <c r="E20" s="75">
        <v>20</v>
      </c>
      <c r="F20" s="75">
        <v>10</v>
      </c>
      <c r="G20" s="75"/>
      <c r="H20" s="75"/>
      <c r="I20" s="76">
        <v>45</v>
      </c>
      <c r="J20" s="77">
        <v>3</v>
      </c>
      <c r="K20" s="78" t="s">
        <v>9</v>
      </c>
      <c r="L20" s="79" t="s">
        <v>214</v>
      </c>
      <c r="M20" s="80" t="s">
        <v>205</v>
      </c>
    </row>
    <row r="21" spans="1:13" s="10" customFormat="1" ht="22.5" customHeight="1" thickBot="1" x14ac:dyDescent="0.3">
      <c r="A21" s="46" t="s">
        <v>93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8"/>
    </row>
    <row r="22" spans="1:13" ht="33" customHeight="1" x14ac:dyDescent="0.25">
      <c r="A22" s="49" t="s">
        <v>95</v>
      </c>
      <c r="B22" s="50" t="s">
        <v>19</v>
      </c>
      <c r="C22" s="51" t="s">
        <v>81</v>
      </c>
      <c r="D22" s="52">
        <v>250</v>
      </c>
      <c r="E22" s="53">
        <v>80</v>
      </c>
      <c r="F22" s="53">
        <v>100</v>
      </c>
      <c r="G22" s="53"/>
      <c r="H22" s="53"/>
      <c r="I22" s="54">
        <v>70</v>
      </c>
      <c r="J22" s="55">
        <v>10</v>
      </c>
      <c r="K22" s="56" t="s">
        <v>10</v>
      </c>
      <c r="L22" s="57" t="s">
        <v>215</v>
      </c>
      <c r="M22" s="58" t="s">
        <v>205</v>
      </c>
    </row>
    <row r="23" spans="1:13" ht="33" customHeight="1" x14ac:dyDescent="0.25">
      <c r="A23" s="59" t="s">
        <v>96</v>
      </c>
      <c r="B23" s="60" t="s">
        <v>19</v>
      </c>
      <c r="C23" s="61">
        <v>2</v>
      </c>
      <c r="D23" s="62">
        <v>26</v>
      </c>
      <c r="E23" s="63">
        <v>6</v>
      </c>
      <c r="F23" s="63">
        <v>10</v>
      </c>
      <c r="G23" s="63"/>
      <c r="H23" s="63"/>
      <c r="I23" s="70">
        <v>10</v>
      </c>
      <c r="J23" s="65">
        <v>1</v>
      </c>
      <c r="K23" s="66" t="s">
        <v>9</v>
      </c>
      <c r="L23" s="67" t="s">
        <v>215</v>
      </c>
      <c r="M23" s="68" t="s">
        <v>205</v>
      </c>
    </row>
    <row r="24" spans="1:13" ht="33" customHeight="1" x14ac:dyDescent="0.25">
      <c r="A24" s="59" t="s">
        <v>97</v>
      </c>
      <c r="B24" s="60" t="s">
        <v>19</v>
      </c>
      <c r="C24" s="61" t="s">
        <v>81</v>
      </c>
      <c r="D24" s="62">
        <v>125</v>
      </c>
      <c r="E24" s="63">
        <v>30</v>
      </c>
      <c r="F24" s="63">
        <v>60</v>
      </c>
      <c r="G24" s="63">
        <v>6</v>
      </c>
      <c r="H24" s="63"/>
      <c r="I24" s="70">
        <v>29</v>
      </c>
      <c r="J24" s="65">
        <v>5</v>
      </c>
      <c r="K24" s="66" t="s">
        <v>10</v>
      </c>
      <c r="L24" s="67" t="s">
        <v>247</v>
      </c>
      <c r="M24" s="68" t="s">
        <v>206</v>
      </c>
    </row>
    <row r="25" spans="1:13" ht="33" customHeight="1" x14ac:dyDescent="0.25">
      <c r="A25" s="59" t="s">
        <v>98</v>
      </c>
      <c r="B25" s="60" t="s">
        <v>19</v>
      </c>
      <c r="C25" s="61">
        <v>1</v>
      </c>
      <c r="D25" s="62">
        <v>100</v>
      </c>
      <c r="E25" s="63">
        <v>30</v>
      </c>
      <c r="F25" s="63">
        <v>40</v>
      </c>
      <c r="G25" s="63"/>
      <c r="H25" s="63"/>
      <c r="I25" s="70">
        <v>30</v>
      </c>
      <c r="J25" s="65">
        <v>4</v>
      </c>
      <c r="K25" s="66" t="s">
        <v>10</v>
      </c>
      <c r="L25" s="67" t="s">
        <v>248</v>
      </c>
      <c r="M25" s="68" t="s">
        <v>206</v>
      </c>
    </row>
    <row r="26" spans="1:13" ht="33" customHeight="1" thickBot="1" x14ac:dyDescent="0.3">
      <c r="A26" s="71" t="s">
        <v>103</v>
      </c>
      <c r="B26" s="72" t="s">
        <v>19</v>
      </c>
      <c r="C26" s="73">
        <v>2</v>
      </c>
      <c r="D26" s="74">
        <v>50</v>
      </c>
      <c r="E26" s="75">
        <v>6</v>
      </c>
      <c r="F26" s="75">
        <v>6</v>
      </c>
      <c r="G26" s="75">
        <v>4</v>
      </c>
      <c r="H26" s="75"/>
      <c r="I26" s="76">
        <v>34</v>
      </c>
      <c r="J26" s="77">
        <v>2</v>
      </c>
      <c r="K26" s="78" t="s">
        <v>9</v>
      </c>
      <c r="L26" s="79" t="s">
        <v>245</v>
      </c>
      <c r="M26" s="80" t="s">
        <v>206</v>
      </c>
    </row>
    <row r="27" spans="1:13" s="10" customFormat="1" ht="22.5" customHeight="1" thickBot="1" x14ac:dyDescent="0.3">
      <c r="A27" s="46" t="s">
        <v>104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8"/>
    </row>
    <row r="28" spans="1:13" ht="33" customHeight="1" thickBot="1" x14ac:dyDescent="0.3">
      <c r="A28" s="90" t="s">
        <v>105</v>
      </c>
      <c r="B28" s="91" t="s">
        <v>19</v>
      </c>
      <c r="C28" s="92">
        <v>1</v>
      </c>
      <c r="D28" s="93">
        <v>50</v>
      </c>
      <c r="E28" s="94">
        <v>10</v>
      </c>
      <c r="F28" s="94">
        <v>10</v>
      </c>
      <c r="G28" s="94"/>
      <c r="H28" s="94"/>
      <c r="I28" s="95">
        <v>30</v>
      </c>
      <c r="J28" s="96">
        <v>2</v>
      </c>
      <c r="K28" s="97" t="s">
        <v>9</v>
      </c>
      <c r="L28" s="98" t="s">
        <v>230</v>
      </c>
      <c r="M28" s="99" t="s">
        <v>207</v>
      </c>
    </row>
    <row r="29" spans="1:13" s="10" customFormat="1" ht="22.5" customHeight="1" thickBot="1" x14ac:dyDescent="0.3">
      <c r="A29" s="46" t="s">
        <v>38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8"/>
    </row>
    <row r="30" spans="1:13" ht="33" customHeight="1" thickBot="1" x14ac:dyDescent="0.3">
      <c r="A30" s="90" t="s">
        <v>110</v>
      </c>
      <c r="B30" s="91" t="s">
        <v>19</v>
      </c>
      <c r="C30" s="92" t="s">
        <v>81</v>
      </c>
      <c r="D30" s="93">
        <v>150</v>
      </c>
      <c r="E30" s="94">
        <v>60</v>
      </c>
      <c r="F30" s="94">
        <v>60</v>
      </c>
      <c r="G30" s="94"/>
      <c r="H30" s="94"/>
      <c r="I30" s="95">
        <v>30</v>
      </c>
      <c r="J30" s="96">
        <v>6</v>
      </c>
      <c r="K30" s="97" t="s">
        <v>10</v>
      </c>
      <c r="L30" s="98" t="s">
        <v>231</v>
      </c>
      <c r="M30" s="99" t="s">
        <v>207</v>
      </c>
    </row>
    <row r="31" spans="1:13" s="10" customFormat="1" ht="22.5" customHeight="1" thickBot="1" x14ac:dyDescent="0.3">
      <c r="A31" s="46" t="s">
        <v>46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8"/>
    </row>
    <row r="32" spans="1:13" ht="33" customHeight="1" thickBot="1" x14ac:dyDescent="0.3">
      <c r="A32" s="90" t="s">
        <v>117</v>
      </c>
      <c r="B32" s="91" t="s">
        <v>19</v>
      </c>
      <c r="C32" s="92">
        <v>1</v>
      </c>
      <c r="D32" s="93">
        <v>50</v>
      </c>
      <c r="E32" s="94"/>
      <c r="F32" s="94"/>
      <c r="G32" s="94">
        <v>20</v>
      </c>
      <c r="H32" s="94"/>
      <c r="I32" s="95">
        <v>30</v>
      </c>
      <c r="J32" s="96">
        <v>2</v>
      </c>
      <c r="K32" s="97" t="s">
        <v>9</v>
      </c>
      <c r="L32" s="98" t="s">
        <v>249</v>
      </c>
      <c r="M32" s="99" t="s">
        <v>206</v>
      </c>
    </row>
    <row r="33" spans="1:13" s="10" customFormat="1" ht="22.5" customHeight="1" thickBot="1" x14ac:dyDescent="0.3">
      <c r="A33" s="46" t="s">
        <v>53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</row>
    <row r="34" spans="1:13" ht="33" customHeight="1" thickBot="1" x14ac:dyDescent="0.3">
      <c r="A34" s="49" t="s">
        <v>121</v>
      </c>
      <c r="B34" s="52" t="s">
        <v>19</v>
      </c>
      <c r="C34" s="54">
        <v>1</v>
      </c>
      <c r="D34" s="52">
        <v>50</v>
      </c>
      <c r="E34" s="53"/>
      <c r="F34" s="53">
        <v>26</v>
      </c>
      <c r="G34" s="53"/>
      <c r="H34" s="53"/>
      <c r="I34" s="54">
        <v>24</v>
      </c>
      <c r="J34" s="55">
        <v>2</v>
      </c>
      <c r="K34" s="56" t="s">
        <v>9</v>
      </c>
      <c r="L34" s="100" t="s">
        <v>216</v>
      </c>
      <c r="M34" s="101" t="s">
        <v>205</v>
      </c>
    </row>
    <row r="35" spans="1:13" ht="33" customHeight="1" x14ac:dyDescent="0.25">
      <c r="A35" s="12" t="s">
        <v>179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6"/>
      <c r="M35" s="17"/>
    </row>
    <row r="36" spans="1:13" ht="33" customHeight="1" x14ac:dyDescent="0.25">
      <c r="A36" s="15" t="s">
        <v>177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7"/>
    </row>
    <row r="37" spans="1:13" ht="33" customHeight="1" thickBot="1" x14ac:dyDescent="0.3">
      <c r="A37" s="18" t="s">
        <v>180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20"/>
    </row>
    <row r="38" spans="1:13" ht="33" customHeight="1" thickBot="1" x14ac:dyDescent="0.3">
      <c r="A38" s="21" t="s">
        <v>0</v>
      </c>
      <c r="B38" s="22" t="s">
        <v>181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4"/>
    </row>
    <row r="39" spans="1:13" ht="33" customHeight="1" x14ac:dyDescent="0.25">
      <c r="A39" s="25"/>
      <c r="B39" s="26" t="s">
        <v>16</v>
      </c>
      <c r="C39" s="27" t="s">
        <v>17</v>
      </c>
      <c r="D39" s="102" t="s">
        <v>1</v>
      </c>
      <c r="E39" s="103" t="s">
        <v>2</v>
      </c>
      <c r="F39" s="103"/>
      <c r="G39" s="103"/>
      <c r="H39" s="103"/>
      <c r="I39" s="104"/>
      <c r="J39" s="31" t="s">
        <v>6</v>
      </c>
      <c r="K39" s="105" t="s">
        <v>8</v>
      </c>
      <c r="L39" s="33" t="s">
        <v>193</v>
      </c>
      <c r="M39" s="34" t="s">
        <v>194</v>
      </c>
    </row>
    <row r="40" spans="1:13" ht="33" customHeight="1" thickBot="1" x14ac:dyDescent="0.3">
      <c r="A40" s="35"/>
      <c r="B40" s="36"/>
      <c r="C40" s="37"/>
      <c r="D40" s="38"/>
      <c r="E40" s="39" t="s">
        <v>3</v>
      </c>
      <c r="F40" s="39" t="s">
        <v>4</v>
      </c>
      <c r="G40" s="40" t="s">
        <v>5</v>
      </c>
      <c r="H40" s="40" t="s">
        <v>11</v>
      </c>
      <c r="I40" s="41" t="s">
        <v>12</v>
      </c>
      <c r="J40" s="42"/>
      <c r="K40" s="43"/>
      <c r="L40" s="44"/>
      <c r="M40" s="45"/>
    </row>
    <row r="41" spans="1:13" ht="22.5" customHeight="1" thickBot="1" x14ac:dyDescent="0.3">
      <c r="A41" s="46" t="s">
        <v>80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8"/>
    </row>
    <row r="42" spans="1:13" ht="33" customHeight="1" x14ac:dyDescent="0.25">
      <c r="A42" s="49" t="s">
        <v>20</v>
      </c>
      <c r="B42" s="50" t="s">
        <v>24</v>
      </c>
      <c r="C42" s="51" t="s">
        <v>81</v>
      </c>
      <c r="D42" s="52">
        <v>60</v>
      </c>
      <c r="E42" s="53"/>
      <c r="F42" s="53"/>
      <c r="G42" s="53">
        <v>60</v>
      </c>
      <c r="H42" s="53"/>
      <c r="I42" s="54"/>
      <c r="J42" s="55">
        <v>2</v>
      </c>
      <c r="K42" s="56" t="s">
        <v>9</v>
      </c>
      <c r="L42" s="57" t="s">
        <v>241</v>
      </c>
      <c r="M42" s="58" t="s">
        <v>195</v>
      </c>
    </row>
    <row r="43" spans="1:13" ht="33" customHeight="1" thickBot="1" x14ac:dyDescent="0.3">
      <c r="A43" s="71" t="s">
        <v>22</v>
      </c>
      <c r="B43" s="72" t="s">
        <v>24</v>
      </c>
      <c r="C43" s="73">
        <v>2</v>
      </c>
      <c r="D43" s="74">
        <v>175</v>
      </c>
      <c r="E43" s="75"/>
      <c r="F43" s="75"/>
      <c r="G43" s="75"/>
      <c r="H43" s="75">
        <v>160</v>
      </c>
      <c r="I43" s="76">
        <v>15</v>
      </c>
      <c r="J43" s="77">
        <v>6</v>
      </c>
      <c r="K43" s="78" t="s">
        <v>9</v>
      </c>
      <c r="L43" s="79"/>
      <c r="M43" s="80" t="s">
        <v>199</v>
      </c>
    </row>
    <row r="44" spans="1:13" ht="22.5" customHeight="1" thickBot="1" x14ac:dyDescent="0.3">
      <c r="A44" s="46" t="s">
        <v>25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8"/>
    </row>
    <row r="45" spans="1:13" ht="33" customHeight="1" x14ac:dyDescent="0.25">
      <c r="A45" s="49" t="s">
        <v>89</v>
      </c>
      <c r="B45" s="50" t="s">
        <v>24</v>
      </c>
      <c r="C45" s="51">
        <v>1</v>
      </c>
      <c r="D45" s="52">
        <v>75</v>
      </c>
      <c r="E45" s="53">
        <v>14</v>
      </c>
      <c r="F45" s="53">
        <v>16</v>
      </c>
      <c r="G45" s="53"/>
      <c r="H45" s="53"/>
      <c r="I45" s="54">
        <v>45</v>
      </c>
      <c r="J45" s="55">
        <v>3</v>
      </c>
      <c r="K45" s="56" t="s">
        <v>9</v>
      </c>
      <c r="L45" s="57" t="s">
        <v>217</v>
      </c>
      <c r="M45" s="58" t="s">
        <v>205</v>
      </c>
    </row>
    <row r="46" spans="1:13" ht="33" customHeight="1" thickBot="1" x14ac:dyDescent="0.3">
      <c r="A46" s="71" t="s">
        <v>91</v>
      </c>
      <c r="B46" s="72" t="s">
        <v>24</v>
      </c>
      <c r="C46" s="73">
        <v>2</v>
      </c>
      <c r="D46" s="74">
        <v>50</v>
      </c>
      <c r="E46" s="75">
        <v>14</v>
      </c>
      <c r="F46" s="75">
        <v>6</v>
      </c>
      <c r="G46" s="75"/>
      <c r="H46" s="75"/>
      <c r="I46" s="76">
        <v>30</v>
      </c>
      <c r="J46" s="77">
        <v>2</v>
      </c>
      <c r="K46" s="78" t="s">
        <v>9</v>
      </c>
      <c r="L46" s="79" t="s">
        <v>217</v>
      </c>
      <c r="M46" s="80" t="s">
        <v>205</v>
      </c>
    </row>
    <row r="47" spans="1:13" ht="22.5" customHeight="1" thickBot="1" x14ac:dyDescent="0.3">
      <c r="A47" s="46" t="s">
        <v>93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8"/>
    </row>
    <row r="48" spans="1:13" ht="33" customHeight="1" x14ac:dyDescent="0.25">
      <c r="A48" s="49" t="s">
        <v>94</v>
      </c>
      <c r="B48" s="50" t="s">
        <v>24</v>
      </c>
      <c r="C48" s="51">
        <v>2</v>
      </c>
      <c r="D48" s="52">
        <v>50</v>
      </c>
      <c r="E48" s="53">
        <v>10</v>
      </c>
      <c r="F48" s="53">
        <v>10</v>
      </c>
      <c r="G48" s="53"/>
      <c r="H48" s="53"/>
      <c r="I48" s="54">
        <v>30</v>
      </c>
      <c r="J48" s="55">
        <v>2</v>
      </c>
      <c r="K48" s="56" t="s">
        <v>10</v>
      </c>
      <c r="L48" s="57" t="s">
        <v>218</v>
      </c>
      <c r="M48" s="58" t="s">
        <v>205</v>
      </c>
    </row>
    <row r="49" spans="1:13" ht="33" customHeight="1" x14ac:dyDescent="0.25">
      <c r="A49" s="59" t="s">
        <v>100</v>
      </c>
      <c r="B49" s="60" t="s">
        <v>24</v>
      </c>
      <c r="C49" s="61" t="s">
        <v>81</v>
      </c>
      <c r="D49" s="62">
        <v>150</v>
      </c>
      <c r="E49" s="63">
        <v>46</v>
      </c>
      <c r="F49" s="63">
        <v>44</v>
      </c>
      <c r="G49" s="63"/>
      <c r="H49" s="63"/>
      <c r="I49" s="70">
        <v>60</v>
      </c>
      <c r="J49" s="65">
        <v>6</v>
      </c>
      <c r="K49" s="66" t="s">
        <v>9</v>
      </c>
      <c r="L49" s="67" t="s">
        <v>251</v>
      </c>
      <c r="M49" s="68" t="s">
        <v>206</v>
      </c>
    </row>
    <row r="50" spans="1:13" ht="33" customHeight="1" x14ac:dyDescent="0.25">
      <c r="A50" s="59" t="s">
        <v>101</v>
      </c>
      <c r="B50" s="60" t="s">
        <v>24</v>
      </c>
      <c r="C50" s="61">
        <v>2</v>
      </c>
      <c r="D50" s="62">
        <v>100</v>
      </c>
      <c r="E50" s="63">
        <v>30</v>
      </c>
      <c r="F50" s="63">
        <v>20</v>
      </c>
      <c r="G50" s="63"/>
      <c r="H50" s="63"/>
      <c r="I50" s="70">
        <v>50</v>
      </c>
      <c r="J50" s="65">
        <v>4</v>
      </c>
      <c r="K50" s="66" t="s">
        <v>9</v>
      </c>
      <c r="L50" s="67" t="s">
        <v>218</v>
      </c>
      <c r="M50" s="68" t="s">
        <v>205</v>
      </c>
    </row>
    <row r="51" spans="1:13" ht="33" customHeight="1" x14ac:dyDescent="0.25">
      <c r="A51" s="59" t="s">
        <v>86</v>
      </c>
      <c r="B51" s="60" t="s">
        <v>24</v>
      </c>
      <c r="C51" s="61" t="s">
        <v>81</v>
      </c>
      <c r="D51" s="62">
        <f>SUM(E51:I51)</f>
        <v>30</v>
      </c>
      <c r="E51" s="63"/>
      <c r="F51" s="63"/>
      <c r="G51" s="63">
        <v>20</v>
      </c>
      <c r="H51" s="63"/>
      <c r="I51" s="70">
        <v>10</v>
      </c>
      <c r="J51" s="65">
        <v>1</v>
      </c>
      <c r="K51" s="66" t="s">
        <v>10</v>
      </c>
      <c r="L51" s="67" t="s">
        <v>252</v>
      </c>
      <c r="M51" s="68" t="s">
        <v>202</v>
      </c>
    </row>
    <row r="52" spans="1:13" ht="33" customHeight="1" thickBot="1" x14ac:dyDescent="0.3">
      <c r="A52" s="71" t="s">
        <v>102</v>
      </c>
      <c r="B52" s="72" t="s">
        <v>24</v>
      </c>
      <c r="C52" s="73">
        <v>1</v>
      </c>
      <c r="D52" s="74">
        <v>75</v>
      </c>
      <c r="E52" s="75">
        <v>10</v>
      </c>
      <c r="F52" s="75">
        <v>20</v>
      </c>
      <c r="G52" s="75"/>
      <c r="H52" s="75"/>
      <c r="I52" s="76">
        <v>45</v>
      </c>
      <c r="J52" s="77">
        <v>3</v>
      </c>
      <c r="K52" s="78" t="s">
        <v>9</v>
      </c>
      <c r="L52" s="79" t="s">
        <v>253</v>
      </c>
      <c r="M52" s="80" t="s">
        <v>206</v>
      </c>
    </row>
    <row r="53" spans="1:13" ht="22.5" customHeight="1" thickBot="1" x14ac:dyDescent="0.3">
      <c r="A53" s="46" t="s">
        <v>104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8"/>
    </row>
    <row r="54" spans="1:13" ht="33" customHeight="1" thickBot="1" x14ac:dyDescent="0.3">
      <c r="A54" s="90" t="s">
        <v>106</v>
      </c>
      <c r="B54" s="91" t="s">
        <v>24</v>
      </c>
      <c r="C54" s="92">
        <v>2</v>
      </c>
      <c r="D54" s="93">
        <v>50</v>
      </c>
      <c r="E54" s="94">
        <v>10</v>
      </c>
      <c r="F54" s="94">
        <v>10</v>
      </c>
      <c r="G54" s="94"/>
      <c r="H54" s="94"/>
      <c r="I54" s="95">
        <v>30</v>
      </c>
      <c r="J54" s="96">
        <v>2</v>
      </c>
      <c r="K54" s="97" t="s">
        <v>10</v>
      </c>
      <c r="L54" s="98" t="s">
        <v>230</v>
      </c>
      <c r="M54" s="99" t="s">
        <v>207</v>
      </c>
    </row>
    <row r="55" spans="1:13" ht="22.5" customHeight="1" thickBot="1" x14ac:dyDescent="0.3">
      <c r="A55" s="46" t="s">
        <v>38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8"/>
    </row>
    <row r="56" spans="1:13" ht="33" customHeight="1" x14ac:dyDescent="0.25">
      <c r="A56" s="49" t="s">
        <v>111</v>
      </c>
      <c r="B56" s="50" t="s">
        <v>24</v>
      </c>
      <c r="C56" s="51">
        <v>2</v>
      </c>
      <c r="D56" s="52">
        <v>100</v>
      </c>
      <c r="E56" s="53">
        <v>30</v>
      </c>
      <c r="F56" s="53">
        <v>30</v>
      </c>
      <c r="G56" s="53"/>
      <c r="H56" s="53"/>
      <c r="I56" s="54">
        <v>40</v>
      </c>
      <c r="J56" s="55">
        <v>4</v>
      </c>
      <c r="K56" s="56" t="s">
        <v>10</v>
      </c>
      <c r="L56" s="57" t="s">
        <v>232</v>
      </c>
      <c r="M56" s="58" t="s">
        <v>207</v>
      </c>
    </row>
    <row r="57" spans="1:13" ht="33" customHeight="1" x14ac:dyDescent="0.25">
      <c r="A57" s="59" t="s">
        <v>112</v>
      </c>
      <c r="B57" s="60" t="s">
        <v>24</v>
      </c>
      <c r="C57" s="61">
        <v>2</v>
      </c>
      <c r="D57" s="62">
        <v>25</v>
      </c>
      <c r="E57" s="63">
        <v>14</v>
      </c>
      <c r="F57" s="63"/>
      <c r="G57" s="63"/>
      <c r="H57" s="63"/>
      <c r="I57" s="70">
        <v>11</v>
      </c>
      <c r="J57" s="65">
        <v>1</v>
      </c>
      <c r="K57" s="66" t="s">
        <v>9</v>
      </c>
      <c r="L57" s="67" t="s">
        <v>233</v>
      </c>
      <c r="M57" s="68" t="s">
        <v>207</v>
      </c>
    </row>
    <row r="58" spans="1:13" ht="33" customHeight="1" x14ac:dyDescent="0.25">
      <c r="A58" s="59" t="s">
        <v>113</v>
      </c>
      <c r="B58" s="60" t="s">
        <v>24</v>
      </c>
      <c r="C58" s="61">
        <v>2</v>
      </c>
      <c r="D58" s="62">
        <v>50</v>
      </c>
      <c r="E58" s="63">
        <v>12</v>
      </c>
      <c r="F58" s="63">
        <v>12</v>
      </c>
      <c r="G58" s="63"/>
      <c r="H58" s="63"/>
      <c r="I58" s="70">
        <v>26</v>
      </c>
      <c r="J58" s="65">
        <v>2</v>
      </c>
      <c r="K58" s="66" t="s">
        <v>9</v>
      </c>
      <c r="L58" s="67" t="s">
        <v>234</v>
      </c>
      <c r="M58" s="68" t="s">
        <v>207</v>
      </c>
    </row>
    <row r="59" spans="1:13" ht="33" customHeight="1" thickBot="1" x14ac:dyDescent="0.3">
      <c r="A59" s="71" t="s">
        <v>114</v>
      </c>
      <c r="B59" s="72" t="s">
        <v>24</v>
      </c>
      <c r="C59" s="73">
        <v>1</v>
      </c>
      <c r="D59" s="74">
        <v>100</v>
      </c>
      <c r="E59" s="75">
        <v>30</v>
      </c>
      <c r="F59" s="75">
        <v>20</v>
      </c>
      <c r="G59" s="75"/>
      <c r="H59" s="75"/>
      <c r="I59" s="76">
        <v>50</v>
      </c>
      <c r="J59" s="77">
        <v>4</v>
      </c>
      <c r="K59" s="78" t="s">
        <v>9</v>
      </c>
      <c r="L59" s="79" t="s">
        <v>235</v>
      </c>
      <c r="M59" s="80" t="s">
        <v>207</v>
      </c>
    </row>
    <row r="60" spans="1:13" ht="22.5" customHeight="1" thickBot="1" x14ac:dyDescent="0.3">
      <c r="A60" s="46" t="s">
        <v>46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8"/>
    </row>
    <row r="61" spans="1:13" ht="33" customHeight="1" x14ac:dyDescent="0.25">
      <c r="A61" s="49" t="s">
        <v>118</v>
      </c>
      <c r="B61" s="50" t="s">
        <v>24</v>
      </c>
      <c r="C61" s="51" t="s">
        <v>81</v>
      </c>
      <c r="D61" s="52">
        <v>100</v>
      </c>
      <c r="E61" s="53">
        <v>20</v>
      </c>
      <c r="F61" s="53">
        <v>40</v>
      </c>
      <c r="G61" s="53">
        <v>6</v>
      </c>
      <c r="H61" s="53"/>
      <c r="I61" s="54">
        <v>34</v>
      </c>
      <c r="J61" s="55">
        <v>4</v>
      </c>
      <c r="K61" s="56" t="s">
        <v>10</v>
      </c>
      <c r="L61" s="57" t="s">
        <v>250</v>
      </c>
      <c r="M61" s="58" t="s">
        <v>206</v>
      </c>
    </row>
    <row r="62" spans="1:13" ht="33" customHeight="1" thickBot="1" x14ac:dyDescent="0.3">
      <c r="A62" s="71" t="s">
        <v>119</v>
      </c>
      <c r="B62" s="72" t="s">
        <v>24</v>
      </c>
      <c r="C62" s="73">
        <v>1</v>
      </c>
      <c r="D62" s="74">
        <v>100</v>
      </c>
      <c r="E62" s="75">
        <v>20</v>
      </c>
      <c r="F62" s="75"/>
      <c r="G62" s="75">
        <v>40</v>
      </c>
      <c r="H62" s="75"/>
      <c r="I62" s="76">
        <v>40</v>
      </c>
      <c r="J62" s="77">
        <v>4</v>
      </c>
      <c r="K62" s="78" t="s">
        <v>10</v>
      </c>
      <c r="L62" s="79" t="s">
        <v>254</v>
      </c>
      <c r="M62" s="80" t="s">
        <v>206</v>
      </c>
    </row>
    <row r="63" spans="1:13" ht="22.5" customHeight="1" thickBot="1" x14ac:dyDescent="0.3">
      <c r="A63" s="46" t="s">
        <v>53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8"/>
    </row>
    <row r="64" spans="1:13" ht="33" customHeight="1" thickBot="1" x14ac:dyDescent="0.3">
      <c r="A64" s="90" t="s">
        <v>122</v>
      </c>
      <c r="B64" s="93" t="s">
        <v>24</v>
      </c>
      <c r="C64" s="95">
        <v>1</v>
      </c>
      <c r="D64" s="93">
        <v>75</v>
      </c>
      <c r="E64" s="94"/>
      <c r="F64" s="94">
        <v>30</v>
      </c>
      <c r="G64" s="94"/>
      <c r="H64" s="94"/>
      <c r="I64" s="95">
        <v>45</v>
      </c>
      <c r="J64" s="96">
        <v>3</v>
      </c>
      <c r="K64" s="97" t="s">
        <v>9</v>
      </c>
      <c r="L64" s="98" t="s">
        <v>219</v>
      </c>
      <c r="M64" s="99" t="s">
        <v>205</v>
      </c>
    </row>
    <row r="65" spans="1:13" ht="22.5" customHeight="1" thickBot="1" x14ac:dyDescent="0.3">
      <c r="A65" s="106" t="s">
        <v>125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8"/>
    </row>
    <row r="66" spans="1:13" ht="22.5" customHeight="1" thickBot="1" x14ac:dyDescent="0.3">
      <c r="A66" s="46" t="s">
        <v>128</v>
      </c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8"/>
    </row>
    <row r="67" spans="1:13" ht="33" customHeight="1" thickBot="1" x14ac:dyDescent="0.3">
      <c r="A67" s="90" t="s">
        <v>129</v>
      </c>
      <c r="B67" s="93" t="s">
        <v>24</v>
      </c>
      <c r="C67" s="95">
        <v>2</v>
      </c>
      <c r="D67" s="93">
        <v>100</v>
      </c>
      <c r="E67" s="94">
        <v>20</v>
      </c>
      <c r="F67" s="94">
        <v>26</v>
      </c>
      <c r="G67" s="94"/>
      <c r="H67" s="94"/>
      <c r="I67" s="95">
        <v>54</v>
      </c>
      <c r="J67" s="96">
        <v>4</v>
      </c>
      <c r="K67" s="97" t="s">
        <v>9</v>
      </c>
      <c r="L67" s="98" t="s">
        <v>248</v>
      </c>
      <c r="M67" s="99" t="s">
        <v>206</v>
      </c>
    </row>
    <row r="68" spans="1:13" ht="22.5" customHeight="1" thickBot="1" x14ac:dyDescent="0.3">
      <c r="A68" s="46" t="s">
        <v>134</v>
      </c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8"/>
    </row>
    <row r="69" spans="1:13" ht="33" customHeight="1" x14ac:dyDescent="0.25">
      <c r="A69" s="49" t="s">
        <v>135</v>
      </c>
      <c r="B69" s="50" t="s">
        <v>24</v>
      </c>
      <c r="C69" s="51">
        <v>1</v>
      </c>
      <c r="D69" s="52">
        <v>50</v>
      </c>
      <c r="E69" s="53">
        <v>10</v>
      </c>
      <c r="F69" s="53">
        <v>10</v>
      </c>
      <c r="G69" s="53"/>
      <c r="H69" s="53"/>
      <c r="I69" s="54">
        <v>30</v>
      </c>
      <c r="J69" s="55">
        <v>2</v>
      </c>
      <c r="K69" s="56" t="s">
        <v>9</v>
      </c>
      <c r="L69" s="57" t="s">
        <v>236</v>
      </c>
      <c r="M69" s="58" t="s">
        <v>207</v>
      </c>
    </row>
    <row r="70" spans="1:13" ht="33" customHeight="1" thickBot="1" x14ac:dyDescent="0.3">
      <c r="A70" s="71" t="s">
        <v>136</v>
      </c>
      <c r="B70" s="72" t="s">
        <v>24</v>
      </c>
      <c r="C70" s="73">
        <v>2</v>
      </c>
      <c r="D70" s="74">
        <v>50</v>
      </c>
      <c r="E70" s="75">
        <v>10</v>
      </c>
      <c r="F70" s="75">
        <v>10</v>
      </c>
      <c r="G70" s="75"/>
      <c r="H70" s="75"/>
      <c r="I70" s="76">
        <v>30</v>
      </c>
      <c r="J70" s="77">
        <v>2</v>
      </c>
      <c r="K70" s="78" t="s">
        <v>9</v>
      </c>
      <c r="L70" s="79" t="s">
        <v>248</v>
      </c>
      <c r="M70" s="80" t="s">
        <v>206</v>
      </c>
    </row>
    <row r="71" spans="1:13" ht="22.5" customHeight="1" thickBot="1" x14ac:dyDescent="0.3">
      <c r="A71" s="106" t="s">
        <v>137</v>
      </c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8"/>
    </row>
    <row r="72" spans="1:13" ht="22.5" customHeight="1" thickBot="1" x14ac:dyDescent="0.3">
      <c r="A72" s="46" t="s">
        <v>138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8"/>
    </row>
    <row r="73" spans="1:13" ht="33" customHeight="1" thickBot="1" x14ac:dyDescent="0.3">
      <c r="A73" s="90" t="s">
        <v>139</v>
      </c>
      <c r="B73" s="91" t="s">
        <v>24</v>
      </c>
      <c r="C73" s="92">
        <v>1</v>
      </c>
      <c r="D73" s="93">
        <v>75</v>
      </c>
      <c r="E73" s="94">
        <v>14</v>
      </c>
      <c r="F73" s="94">
        <v>16</v>
      </c>
      <c r="G73" s="94">
        <v>10</v>
      </c>
      <c r="H73" s="94"/>
      <c r="I73" s="95">
        <v>35</v>
      </c>
      <c r="J73" s="96">
        <v>3</v>
      </c>
      <c r="K73" s="97" t="s">
        <v>9</v>
      </c>
      <c r="L73" s="98"/>
      <c r="M73" s="99" t="s">
        <v>206</v>
      </c>
    </row>
    <row r="74" spans="1:13" ht="22.5" customHeight="1" thickBot="1" x14ac:dyDescent="0.3">
      <c r="A74" s="46" t="s">
        <v>141</v>
      </c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8"/>
    </row>
    <row r="75" spans="1:13" ht="33" customHeight="1" thickBot="1" x14ac:dyDescent="0.3">
      <c r="A75" s="90" t="s">
        <v>142</v>
      </c>
      <c r="B75" s="93" t="s">
        <v>24</v>
      </c>
      <c r="C75" s="95">
        <v>2</v>
      </c>
      <c r="D75" s="93">
        <v>50</v>
      </c>
      <c r="E75" s="94">
        <v>10</v>
      </c>
      <c r="F75" s="94">
        <v>20</v>
      </c>
      <c r="G75" s="94">
        <v>10</v>
      </c>
      <c r="H75" s="94"/>
      <c r="I75" s="95">
        <v>10</v>
      </c>
      <c r="J75" s="96">
        <v>2</v>
      </c>
      <c r="K75" s="97" t="s">
        <v>9</v>
      </c>
      <c r="L75" s="98" t="s">
        <v>220</v>
      </c>
      <c r="M75" s="99" t="s">
        <v>205</v>
      </c>
    </row>
    <row r="76" spans="1:13" ht="22.5" customHeight="1" thickBot="1" x14ac:dyDescent="0.3">
      <c r="A76" s="46" t="s">
        <v>148</v>
      </c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8"/>
    </row>
    <row r="77" spans="1:13" ht="33" customHeight="1" thickBot="1" x14ac:dyDescent="0.3">
      <c r="A77" s="49" t="s">
        <v>149</v>
      </c>
      <c r="B77" s="52" t="s">
        <v>24</v>
      </c>
      <c r="C77" s="54">
        <v>2</v>
      </c>
      <c r="D77" s="52">
        <v>75</v>
      </c>
      <c r="E77" s="53">
        <v>16</v>
      </c>
      <c r="F77" s="53">
        <v>16</v>
      </c>
      <c r="G77" s="53">
        <v>10</v>
      </c>
      <c r="H77" s="53"/>
      <c r="I77" s="54">
        <v>33</v>
      </c>
      <c r="J77" s="109">
        <v>3</v>
      </c>
      <c r="K77" s="56" t="s">
        <v>9</v>
      </c>
      <c r="L77" s="100" t="s">
        <v>232</v>
      </c>
      <c r="M77" s="101" t="s">
        <v>207</v>
      </c>
    </row>
    <row r="78" spans="1:13" ht="33" customHeight="1" x14ac:dyDescent="0.25">
      <c r="A78" s="12" t="s">
        <v>179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6"/>
      <c r="M78" s="17"/>
    </row>
    <row r="79" spans="1:13" ht="33" customHeight="1" x14ac:dyDescent="0.25">
      <c r="A79" s="15" t="s">
        <v>177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7"/>
    </row>
    <row r="80" spans="1:13" ht="33" customHeight="1" thickBot="1" x14ac:dyDescent="0.3">
      <c r="A80" s="18" t="s">
        <v>182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9"/>
      <c r="M80" s="20"/>
    </row>
    <row r="81" spans="1:13" ht="33" customHeight="1" thickBot="1" x14ac:dyDescent="0.3">
      <c r="A81" s="21" t="s">
        <v>0</v>
      </c>
      <c r="B81" s="22" t="s">
        <v>183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4"/>
    </row>
    <row r="82" spans="1:13" ht="33" customHeight="1" x14ac:dyDescent="0.25">
      <c r="A82" s="25"/>
      <c r="B82" s="26" t="s">
        <v>16</v>
      </c>
      <c r="C82" s="27" t="s">
        <v>17</v>
      </c>
      <c r="D82" s="28" t="s">
        <v>1</v>
      </c>
      <c r="E82" s="29" t="s">
        <v>2</v>
      </c>
      <c r="F82" s="29"/>
      <c r="G82" s="29"/>
      <c r="H82" s="29"/>
      <c r="I82" s="30"/>
      <c r="J82" s="31" t="s">
        <v>6</v>
      </c>
      <c r="K82" s="32" t="s">
        <v>8</v>
      </c>
      <c r="L82" s="33" t="s">
        <v>193</v>
      </c>
      <c r="M82" s="34" t="s">
        <v>194</v>
      </c>
    </row>
    <row r="83" spans="1:13" ht="33" customHeight="1" thickBot="1" x14ac:dyDescent="0.3">
      <c r="A83" s="35"/>
      <c r="B83" s="36"/>
      <c r="C83" s="37"/>
      <c r="D83" s="38"/>
      <c r="E83" s="39" t="s">
        <v>3</v>
      </c>
      <c r="F83" s="39" t="s">
        <v>4</v>
      </c>
      <c r="G83" s="40" t="s">
        <v>5</v>
      </c>
      <c r="H83" s="40" t="s">
        <v>11</v>
      </c>
      <c r="I83" s="41" t="s">
        <v>12</v>
      </c>
      <c r="J83" s="42"/>
      <c r="K83" s="43"/>
      <c r="L83" s="44"/>
      <c r="M83" s="45"/>
    </row>
    <row r="84" spans="1:13" ht="22.5" customHeight="1" thickBot="1" x14ac:dyDescent="0.3">
      <c r="A84" s="111" t="s">
        <v>80</v>
      </c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3"/>
    </row>
    <row r="85" spans="1:13" ht="33" customHeight="1" x14ac:dyDescent="0.25">
      <c r="A85" s="114" t="s">
        <v>20</v>
      </c>
      <c r="B85" s="115">
        <v>3</v>
      </c>
      <c r="C85" s="116" t="s">
        <v>81</v>
      </c>
      <c r="D85" s="117">
        <f>SUM(E85:I85)</f>
        <v>60</v>
      </c>
      <c r="E85" s="118"/>
      <c r="F85" s="119"/>
      <c r="G85" s="120">
        <v>60</v>
      </c>
      <c r="H85" s="119"/>
      <c r="I85" s="121"/>
      <c r="J85" s="122">
        <v>3</v>
      </c>
      <c r="K85" s="123" t="s">
        <v>10</v>
      </c>
      <c r="L85" s="57" t="s">
        <v>241</v>
      </c>
      <c r="M85" s="58" t="s">
        <v>195</v>
      </c>
    </row>
    <row r="86" spans="1:13" ht="33" customHeight="1" thickBot="1" x14ac:dyDescent="0.3">
      <c r="A86" s="124" t="s">
        <v>184</v>
      </c>
      <c r="B86" s="125">
        <v>3</v>
      </c>
      <c r="C86" s="126">
        <v>2</v>
      </c>
      <c r="D86" s="127">
        <f>SUM(E86:I86)</f>
        <v>0</v>
      </c>
      <c r="E86" s="128"/>
      <c r="F86" s="129"/>
      <c r="G86" s="129"/>
      <c r="H86" s="129"/>
      <c r="I86" s="130"/>
      <c r="J86" s="131">
        <v>20</v>
      </c>
      <c r="K86" s="132" t="s">
        <v>9</v>
      </c>
      <c r="L86" s="79"/>
      <c r="M86" s="80" t="s">
        <v>199</v>
      </c>
    </row>
    <row r="87" spans="1:13" ht="22.5" customHeight="1" thickBot="1" x14ac:dyDescent="0.3">
      <c r="A87" s="133" t="s">
        <v>25</v>
      </c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5"/>
    </row>
    <row r="88" spans="1:13" ht="33" customHeight="1" thickBot="1" x14ac:dyDescent="0.3">
      <c r="A88" s="136" t="s">
        <v>92</v>
      </c>
      <c r="B88" s="137">
        <v>3</v>
      </c>
      <c r="C88" s="138">
        <v>1</v>
      </c>
      <c r="D88" s="117">
        <f t="shared" ref="D88" si="0">SUM(E88:I88)</f>
        <v>20</v>
      </c>
      <c r="E88" s="139">
        <v>10</v>
      </c>
      <c r="F88" s="120">
        <v>10</v>
      </c>
      <c r="G88" s="120"/>
      <c r="H88" s="120"/>
      <c r="I88" s="140"/>
      <c r="J88" s="141">
        <v>2</v>
      </c>
      <c r="K88" s="142" t="s">
        <v>9</v>
      </c>
      <c r="L88" s="98" t="s">
        <v>221</v>
      </c>
      <c r="M88" s="99" t="s">
        <v>244</v>
      </c>
    </row>
    <row r="89" spans="1:13" ht="22.5" customHeight="1" thickBot="1" x14ac:dyDescent="0.3">
      <c r="A89" s="111" t="s">
        <v>93</v>
      </c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3"/>
    </row>
    <row r="90" spans="1:13" ht="33" customHeight="1" thickBot="1" x14ac:dyDescent="0.3">
      <c r="A90" s="136" t="s">
        <v>99</v>
      </c>
      <c r="B90" s="137">
        <v>3</v>
      </c>
      <c r="C90" s="138">
        <v>1</v>
      </c>
      <c r="D90" s="117">
        <f t="shared" ref="D90" si="1">SUM(E90:I90)</f>
        <v>18</v>
      </c>
      <c r="E90" s="139">
        <v>4</v>
      </c>
      <c r="F90" s="143">
        <v>8</v>
      </c>
      <c r="G90" s="143">
        <v>6</v>
      </c>
      <c r="H90" s="143"/>
      <c r="I90" s="140"/>
      <c r="J90" s="141">
        <v>1</v>
      </c>
      <c r="K90" s="142" t="s">
        <v>9</v>
      </c>
      <c r="L90" s="98" t="s">
        <v>248</v>
      </c>
      <c r="M90" s="99" t="s">
        <v>206</v>
      </c>
    </row>
    <row r="91" spans="1:13" ht="22.5" customHeight="1" thickBot="1" x14ac:dyDescent="0.3">
      <c r="A91" s="111" t="s">
        <v>104</v>
      </c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3"/>
    </row>
    <row r="92" spans="1:13" ht="33" customHeight="1" x14ac:dyDescent="0.25">
      <c r="A92" s="144" t="s">
        <v>107</v>
      </c>
      <c r="B92" s="145">
        <v>3</v>
      </c>
      <c r="C92" s="146">
        <v>1</v>
      </c>
      <c r="D92" s="147">
        <f>SUM(E92:I92)</f>
        <v>30</v>
      </c>
      <c r="E92" s="148">
        <v>20</v>
      </c>
      <c r="F92" s="149">
        <v>10</v>
      </c>
      <c r="G92" s="149"/>
      <c r="H92" s="149"/>
      <c r="I92" s="150"/>
      <c r="J92" s="122">
        <v>5</v>
      </c>
      <c r="K92" s="123" t="s">
        <v>9</v>
      </c>
      <c r="L92" s="57" t="s">
        <v>222</v>
      </c>
      <c r="M92" s="58" t="s">
        <v>205</v>
      </c>
    </row>
    <row r="93" spans="1:13" ht="33" customHeight="1" x14ac:dyDescent="0.25">
      <c r="A93" s="151" t="s">
        <v>108</v>
      </c>
      <c r="B93" s="152">
        <v>3</v>
      </c>
      <c r="C93" s="153">
        <v>1</v>
      </c>
      <c r="D93" s="154">
        <f>SUM(E93:I93)</f>
        <v>20</v>
      </c>
      <c r="E93" s="155">
        <v>10</v>
      </c>
      <c r="F93" s="156">
        <v>10</v>
      </c>
      <c r="G93" s="156"/>
      <c r="H93" s="156"/>
      <c r="I93" s="157"/>
      <c r="J93" s="158">
        <v>2</v>
      </c>
      <c r="K93" s="159" t="s">
        <v>9</v>
      </c>
      <c r="L93" s="67" t="s">
        <v>232</v>
      </c>
      <c r="M93" s="68" t="s">
        <v>207</v>
      </c>
    </row>
    <row r="94" spans="1:13" ht="33" customHeight="1" thickBot="1" x14ac:dyDescent="0.3">
      <c r="A94" s="160" t="s">
        <v>109</v>
      </c>
      <c r="B94" s="161">
        <v>3</v>
      </c>
      <c r="C94" s="126">
        <v>2</v>
      </c>
      <c r="D94" s="162">
        <f>SUM(E94:I94)</f>
        <v>20</v>
      </c>
      <c r="E94" s="163">
        <v>10</v>
      </c>
      <c r="F94" s="129">
        <v>10</v>
      </c>
      <c r="G94" s="129"/>
      <c r="H94" s="129"/>
      <c r="I94" s="130"/>
      <c r="J94" s="131">
        <v>2</v>
      </c>
      <c r="K94" s="132" t="s">
        <v>9</v>
      </c>
      <c r="L94" s="79" t="s">
        <v>235</v>
      </c>
      <c r="M94" s="68" t="s">
        <v>207</v>
      </c>
    </row>
    <row r="95" spans="1:13" ht="22.5" customHeight="1" thickBot="1" x14ac:dyDescent="0.3">
      <c r="A95" s="111" t="s">
        <v>38</v>
      </c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3"/>
    </row>
    <row r="96" spans="1:13" ht="33" customHeight="1" x14ac:dyDescent="0.25">
      <c r="A96" s="144" t="s">
        <v>43</v>
      </c>
      <c r="B96" s="145">
        <v>3</v>
      </c>
      <c r="C96" s="146">
        <v>1</v>
      </c>
      <c r="D96" s="164">
        <f t="shared" ref="D96:D98" si="2">SUM(E96:I96)</f>
        <v>20</v>
      </c>
      <c r="E96" s="148">
        <v>10</v>
      </c>
      <c r="F96" s="150"/>
      <c r="G96" s="149">
        <v>10</v>
      </c>
      <c r="H96" s="149"/>
      <c r="I96" s="150"/>
      <c r="J96" s="122">
        <v>5</v>
      </c>
      <c r="K96" s="123" t="s">
        <v>10</v>
      </c>
      <c r="L96" s="57" t="s">
        <v>255</v>
      </c>
      <c r="M96" s="58" t="s">
        <v>208</v>
      </c>
    </row>
    <row r="97" spans="1:13" ht="33" customHeight="1" x14ac:dyDescent="0.25">
      <c r="A97" s="165" t="s">
        <v>115</v>
      </c>
      <c r="B97" s="152">
        <v>3</v>
      </c>
      <c r="C97" s="153">
        <v>2</v>
      </c>
      <c r="D97" s="166">
        <f t="shared" si="2"/>
        <v>36</v>
      </c>
      <c r="E97" s="167">
        <v>16</v>
      </c>
      <c r="F97" s="168">
        <v>10</v>
      </c>
      <c r="G97" s="168"/>
      <c r="H97" s="168"/>
      <c r="I97" s="157">
        <v>10</v>
      </c>
      <c r="J97" s="158">
        <v>4</v>
      </c>
      <c r="K97" s="159" t="s">
        <v>9</v>
      </c>
      <c r="L97" s="67" t="s">
        <v>245</v>
      </c>
      <c r="M97" s="68" t="s">
        <v>206</v>
      </c>
    </row>
    <row r="98" spans="1:13" ht="33" customHeight="1" thickBot="1" x14ac:dyDescent="0.3">
      <c r="A98" s="124" t="s">
        <v>116</v>
      </c>
      <c r="B98" s="125">
        <v>3</v>
      </c>
      <c r="C98" s="126">
        <v>1</v>
      </c>
      <c r="D98" s="127">
        <f t="shared" si="2"/>
        <v>38</v>
      </c>
      <c r="E98" s="163">
        <v>10</v>
      </c>
      <c r="F98" s="130">
        <v>18</v>
      </c>
      <c r="G98" s="129"/>
      <c r="H98" s="129"/>
      <c r="I98" s="130">
        <v>10</v>
      </c>
      <c r="J98" s="131">
        <v>4</v>
      </c>
      <c r="K98" s="132" t="s">
        <v>9</v>
      </c>
      <c r="L98" s="79" t="s">
        <v>256</v>
      </c>
      <c r="M98" s="80" t="s">
        <v>206</v>
      </c>
    </row>
    <row r="99" spans="1:13" ht="22.5" customHeight="1" thickBot="1" x14ac:dyDescent="0.3">
      <c r="A99" s="169" t="s">
        <v>46</v>
      </c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1"/>
    </row>
    <row r="100" spans="1:13" ht="33" customHeight="1" thickBot="1" x14ac:dyDescent="0.3">
      <c r="A100" s="136" t="s">
        <v>120</v>
      </c>
      <c r="B100" s="137">
        <v>3</v>
      </c>
      <c r="C100" s="138">
        <v>2</v>
      </c>
      <c r="D100" s="172">
        <f>SUM(E100:I100)</f>
        <v>50</v>
      </c>
      <c r="E100" s="173">
        <v>20</v>
      </c>
      <c r="F100" s="120"/>
      <c r="G100" s="120">
        <v>20</v>
      </c>
      <c r="H100" s="120"/>
      <c r="I100" s="140">
        <v>10</v>
      </c>
      <c r="J100" s="141">
        <v>4</v>
      </c>
      <c r="K100" s="142" t="s">
        <v>9</v>
      </c>
      <c r="L100" s="98" t="s">
        <v>220</v>
      </c>
      <c r="M100" s="99" t="s">
        <v>205</v>
      </c>
    </row>
    <row r="101" spans="1:13" ht="22.5" customHeight="1" thickBot="1" x14ac:dyDescent="0.3">
      <c r="A101" s="111" t="s">
        <v>53</v>
      </c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3"/>
    </row>
    <row r="102" spans="1:13" ht="33" customHeight="1" x14ac:dyDescent="0.25">
      <c r="A102" s="174" t="s">
        <v>123</v>
      </c>
      <c r="B102" s="148">
        <v>3</v>
      </c>
      <c r="C102" s="146">
        <v>2</v>
      </c>
      <c r="D102" s="164">
        <f>SUM(E102:I102)</f>
        <v>30</v>
      </c>
      <c r="E102" s="148"/>
      <c r="F102" s="149">
        <v>30</v>
      </c>
      <c r="G102" s="149"/>
      <c r="H102" s="149"/>
      <c r="I102" s="150"/>
      <c r="J102" s="122">
        <v>2</v>
      </c>
      <c r="K102" s="123" t="s">
        <v>9</v>
      </c>
      <c r="L102" s="57" t="s">
        <v>223</v>
      </c>
      <c r="M102" s="58" t="s">
        <v>205</v>
      </c>
    </row>
    <row r="103" spans="1:13" ht="33" customHeight="1" thickBot="1" x14ac:dyDescent="0.3">
      <c r="A103" s="160" t="s">
        <v>124</v>
      </c>
      <c r="B103" s="163">
        <v>3</v>
      </c>
      <c r="C103" s="126">
        <v>2</v>
      </c>
      <c r="D103" s="127">
        <f>SUM(E103:I103)</f>
        <v>14</v>
      </c>
      <c r="E103" s="163"/>
      <c r="F103" s="129">
        <v>14</v>
      </c>
      <c r="G103" s="129"/>
      <c r="H103" s="129"/>
      <c r="I103" s="130"/>
      <c r="J103" s="131">
        <v>1</v>
      </c>
      <c r="K103" s="132" t="s">
        <v>9</v>
      </c>
      <c r="L103" s="79" t="s">
        <v>216</v>
      </c>
      <c r="M103" s="80" t="s">
        <v>205</v>
      </c>
    </row>
    <row r="104" spans="1:13" ht="22.5" customHeight="1" thickBot="1" x14ac:dyDescent="0.3">
      <c r="A104" s="175" t="s">
        <v>125</v>
      </c>
      <c r="B104" s="176"/>
      <c r="C104" s="176"/>
      <c r="D104" s="176"/>
      <c r="E104" s="176"/>
      <c r="F104" s="176"/>
      <c r="G104" s="176"/>
      <c r="H104" s="176"/>
      <c r="I104" s="176"/>
      <c r="J104" s="176"/>
      <c r="K104" s="176"/>
      <c r="L104" s="176"/>
      <c r="M104" s="177"/>
    </row>
    <row r="105" spans="1:13" ht="22.5" customHeight="1" thickBot="1" x14ac:dyDescent="0.3">
      <c r="A105" s="178" t="s">
        <v>126</v>
      </c>
      <c r="B105" s="179"/>
      <c r="C105" s="179"/>
      <c r="D105" s="179"/>
      <c r="E105" s="179"/>
      <c r="F105" s="179"/>
      <c r="G105" s="179"/>
      <c r="H105" s="179"/>
      <c r="I105" s="179"/>
      <c r="J105" s="179"/>
      <c r="K105" s="179"/>
      <c r="L105" s="179"/>
      <c r="M105" s="180"/>
    </row>
    <row r="106" spans="1:13" ht="33" customHeight="1" thickBot="1" x14ac:dyDescent="0.3">
      <c r="A106" s="181" t="s">
        <v>127</v>
      </c>
      <c r="B106" s="182">
        <v>3</v>
      </c>
      <c r="C106" s="138">
        <v>1</v>
      </c>
      <c r="D106" s="117">
        <f>SUM(E106:I106)</f>
        <v>70</v>
      </c>
      <c r="E106" s="173">
        <v>20</v>
      </c>
      <c r="F106" s="120">
        <v>26</v>
      </c>
      <c r="G106" s="120">
        <v>10</v>
      </c>
      <c r="H106" s="120"/>
      <c r="I106" s="140">
        <v>14</v>
      </c>
      <c r="J106" s="141">
        <v>2</v>
      </c>
      <c r="K106" s="142" t="s">
        <v>9</v>
      </c>
      <c r="L106" s="98" t="s">
        <v>248</v>
      </c>
      <c r="M106" s="99" t="s">
        <v>206</v>
      </c>
    </row>
    <row r="107" spans="1:13" ht="22.5" customHeight="1" thickBot="1" x14ac:dyDescent="0.3">
      <c r="A107" s="178" t="s">
        <v>130</v>
      </c>
      <c r="B107" s="179"/>
      <c r="C107" s="179"/>
      <c r="D107" s="179"/>
      <c r="E107" s="179"/>
      <c r="F107" s="179"/>
      <c r="G107" s="179"/>
      <c r="H107" s="179"/>
      <c r="I107" s="179"/>
      <c r="J107" s="179"/>
      <c r="K107" s="179"/>
      <c r="L107" s="179"/>
      <c r="M107" s="180"/>
    </row>
    <row r="108" spans="1:13" ht="33" customHeight="1" x14ac:dyDescent="0.25">
      <c r="A108" s="174" t="s">
        <v>131</v>
      </c>
      <c r="B108" s="183">
        <v>3</v>
      </c>
      <c r="C108" s="146">
        <v>1</v>
      </c>
      <c r="D108" s="164">
        <f>SUM(E108:I108)</f>
        <v>30</v>
      </c>
      <c r="E108" s="148">
        <v>15</v>
      </c>
      <c r="F108" s="149">
        <v>15</v>
      </c>
      <c r="G108" s="149"/>
      <c r="H108" s="149"/>
      <c r="I108" s="150"/>
      <c r="J108" s="122">
        <v>1</v>
      </c>
      <c r="K108" s="123" t="s">
        <v>9</v>
      </c>
      <c r="L108" s="57" t="s">
        <v>237</v>
      </c>
      <c r="M108" s="58" t="s">
        <v>207</v>
      </c>
    </row>
    <row r="109" spans="1:13" ht="33" customHeight="1" x14ac:dyDescent="0.25">
      <c r="A109" s="165" t="s">
        <v>132</v>
      </c>
      <c r="B109" s="184">
        <v>3</v>
      </c>
      <c r="C109" s="153">
        <v>2</v>
      </c>
      <c r="D109" s="166">
        <f>SUM(E109:I109)</f>
        <v>30</v>
      </c>
      <c r="E109" s="167">
        <v>15</v>
      </c>
      <c r="F109" s="168">
        <v>15</v>
      </c>
      <c r="G109" s="168"/>
      <c r="H109" s="168"/>
      <c r="I109" s="157"/>
      <c r="J109" s="158">
        <v>1</v>
      </c>
      <c r="K109" s="159" t="s">
        <v>9</v>
      </c>
      <c r="L109" s="67" t="s">
        <v>233</v>
      </c>
      <c r="M109" s="68" t="s">
        <v>207</v>
      </c>
    </row>
    <row r="110" spans="1:13" ht="33" customHeight="1" thickBot="1" x14ac:dyDescent="0.3">
      <c r="A110" s="160" t="s">
        <v>133</v>
      </c>
      <c r="B110" s="161">
        <v>3</v>
      </c>
      <c r="C110" s="126">
        <v>2</v>
      </c>
      <c r="D110" s="127">
        <f>SUM(E110:I110)</f>
        <v>22</v>
      </c>
      <c r="E110" s="163">
        <v>6</v>
      </c>
      <c r="F110" s="129">
        <v>10</v>
      </c>
      <c r="G110" s="129">
        <v>6</v>
      </c>
      <c r="H110" s="129"/>
      <c r="I110" s="130"/>
      <c r="J110" s="131">
        <v>1</v>
      </c>
      <c r="K110" s="132" t="s">
        <v>9</v>
      </c>
      <c r="L110" s="98" t="s">
        <v>248</v>
      </c>
      <c r="M110" s="80" t="s">
        <v>206</v>
      </c>
    </row>
    <row r="111" spans="1:13" ht="22.5" customHeight="1" thickBot="1" x14ac:dyDescent="0.3">
      <c r="A111" s="175" t="s">
        <v>185</v>
      </c>
      <c r="B111" s="176"/>
      <c r="C111" s="176"/>
      <c r="D111" s="176"/>
      <c r="E111" s="176"/>
      <c r="F111" s="176"/>
      <c r="G111" s="176"/>
      <c r="H111" s="176"/>
      <c r="I111" s="176"/>
      <c r="J111" s="176"/>
      <c r="K111" s="176"/>
      <c r="L111" s="176"/>
      <c r="M111" s="177"/>
    </row>
    <row r="112" spans="1:13" ht="22.5" customHeight="1" thickBot="1" x14ac:dyDescent="0.3">
      <c r="A112" s="178" t="s">
        <v>138</v>
      </c>
      <c r="B112" s="179"/>
      <c r="C112" s="179"/>
      <c r="D112" s="179"/>
      <c r="E112" s="179"/>
      <c r="F112" s="179"/>
      <c r="G112" s="179"/>
      <c r="H112" s="179"/>
      <c r="I112" s="179"/>
      <c r="J112" s="179"/>
      <c r="K112" s="179"/>
      <c r="L112" s="179"/>
      <c r="M112" s="180"/>
    </row>
    <row r="113" spans="1:13" ht="33" customHeight="1" thickBot="1" x14ac:dyDescent="0.3">
      <c r="A113" s="160" t="s">
        <v>140</v>
      </c>
      <c r="B113" s="161">
        <v>3</v>
      </c>
      <c r="C113" s="126">
        <v>1</v>
      </c>
      <c r="D113" s="127">
        <v>20</v>
      </c>
      <c r="E113" s="163">
        <v>10</v>
      </c>
      <c r="F113" s="129">
        <v>10</v>
      </c>
      <c r="G113" s="129"/>
      <c r="H113" s="129"/>
      <c r="I113" s="185"/>
      <c r="J113" s="131">
        <v>1</v>
      </c>
      <c r="K113" s="132" t="s">
        <v>9</v>
      </c>
      <c r="L113" s="79" t="s">
        <v>257</v>
      </c>
      <c r="M113" s="80" t="s">
        <v>206</v>
      </c>
    </row>
    <row r="114" spans="1:13" ht="22.5" customHeight="1" thickBot="1" x14ac:dyDescent="0.3">
      <c r="A114" s="178" t="s">
        <v>141</v>
      </c>
      <c r="B114" s="179"/>
      <c r="C114" s="179"/>
      <c r="D114" s="179"/>
      <c r="E114" s="179"/>
      <c r="F114" s="179"/>
      <c r="G114" s="179"/>
      <c r="H114" s="179"/>
      <c r="I114" s="179"/>
      <c r="J114" s="179"/>
      <c r="K114" s="179"/>
      <c r="L114" s="179"/>
      <c r="M114" s="180"/>
    </row>
    <row r="115" spans="1:13" ht="33" customHeight="1" x14ac:dyDescent="0.25">
      <c r="A115" s="174" t="s">
        <v>143</v>
      </c>
      <c r="B115" s="183">
        <v>3</v>
      </c>
      <c r="C115" s="146">
        <v>2</v>
      </c>
      <c r="D115" s="164">
        <v>20</v>
      </c>
      <c r="E115" s="148">
        <v>4</v>
      </c>
      <c r="F115" s="149">
        <v>10</v>
      </c>
      <c r="G115" s="149">
        <v>6</v>
      </c>
      <c r="H115" s="149"/>
      <c r="I115" s="150"/>
      <c r="J115" s="122">
        <v>1</v>
      </c>
      <c r="K115" s="123" t="s">
        <v>9</v>
      </c>
      <c r="L115" s="57" t="s">
        <v>245</v>
      </c>
      <c r="M115" s="58" t="s">
        <v>206</v>
      </c>
    </row>
    <row r="116" spans="1:13" ht="33" customHeight="1" thickBot="1" x14ac:dyDescent="0.3">
      <c r="A116" s="160" t="s">
        <v>144</v>
      </c>
      <c r="B116" s="161">
        <v>3</v>
      </c>
      <c r="C116" s="126">
        <v>1</v>
      </c>
      <c r="D116" s="127">
        <v>30</v>
      </c>
      <c r="E116" s="163">
        <v>4</v>
      </c>
      <c r="F116" s="129">
        <v>6</v>
      </c>
      <c r="G116" s="129">
        <v>20</v>
      </c>
      <c r="H116" s="129"/>
      <c r="I116" s="130"/>
      <c r="J116" s="131">
        <v>1</v>
      </c>
      <c r="K116" s="132" t="s">
        <v>9</v>
      </c>
      <c r="L116" s="79" t="s">
        <v>258</v>
      </c>
      <c r="M116" s="80" t="s">
        <v>206</v>
      </c>
    </row>
    <row r="117" spans="1:13" ht="22.5" customHeight="1" thickBot="1" x14ac:dyDescent="0.3">
      <c r="A117" s="178" t="s">
        <v>145</v>
      </c>
      <c r="B117" s="179"/>
      <c r="C117" s="179"/>
      <c r="D117" s="179"/>
      <c r="E117" s="179"/>
      <c r="F117" s="179"/>
      <c r="G117" s="179"/>
      <c r="H117" s="179"/>
      <c r="I117" s="179"/>
      <c r="J117" s="179"/>
      <c r="K117" s="179"/>
      <c r="L117" s="179"/>
      <c r="M117" s="180"/>
    </row>
    <row r="118" spans="1:13" ht="33" customHeight="1" x14ac:dyDescent="0.25">
      <c r="A118" s="174" t="s">
        <v>146</v>
      </c>
      <c r="B118" s="183">
        <v>3</v>
      </c>
      <c r="C118" s="146">
        <v>2</v>
      </c>
      <c r="D118" s="164">
        <v>30</v>
      </c>
      <c r="E118" s="148">
        <v>10</v>
      </c>
      <c r="F118" s="149">
        <v>20</v>
      </c>
      <c r="G118" s="149"/>
      <c r="H118" s="149"/>
      <c r="I118" s="150"/>
      <c r="J118" s="122">
        <v>2</v>
      </c>
      <c r="K118" s="123" t="s">
        <v>10</v>
      </c>
      <c r="L118" s="57" t="s">
        <v>259</v>
      </c>
      <c r="M118" s="58" t="s">
        <v>206</v>
      </c>
    </row>
    <row r="119" spans="1:13" ht="33" customHeight="1" thickBot="1" x14ac:dyDescent="0.3">
      <c r="A119" s="160" t="s">
        <v>147</v>
      </c>
      <c r="B119" s="161">
        <v>3</v>
      </c>
      <c r="C119" s="126">
        <v>2</v>
      </c>
      <c r="D119" s="127">
        <v>20</v>
      </c>
      <c r="E119" s="163">
        <v>4</v>
      </c>
      <c r="F119" s="129">
        <v>10</v>
      </c>
      <c r="G119" s="129">
        <v>6</v>
      </c>
      <c r="H119" s="129"/>
      <c r="I119" s="130"/>
      <c r="J119" s="131">
        <v>1</v>
      </c>
      <c r="K119" s="132" t="s">
        <v>9</v>
      </c>
      <c r="L119" s="79" t="s">
        <v>245</v>
      </c>
      <c r="M119" s="80" t="s">
        <v>206</v>
      </c>
    </row>
    <row r="120" spans="1:13" ht="22.5" customHeight="1" thickBot="1" x14ac:dyDescent="0.3">
      <c r="A120" s="178" t="s">
        <v>148</v>
      </c>
      <c r="B120" s="179"/>
      <c r="C120" s="179"/>
      <c r="D120" s="179"/>
      <c r="E120" s="179"/>
      <c r="F120" s="179"/>
      <c r="G120" s="179"/>
      <c r="H120" s="179"/>
      <c r="I120" s="179"/>
      <c r="J120" s="179"/>
      <c r="K120" s="179"/>
      <c r="L120" s="179"/>
      <c r="M120" s="180"/>
    </row>
    <row r="121" spans="1:13" ht="33" customHeight="1" thickBot="1" x14ac:dyDescent="0.3">
      <c r="A121" s="186" t="s">
        <v>150</v>
      </c>
      <c r="B121" s="187">
        <v>3</v>
      </c>
      <c r="C121" s="188">
        <v>2</v>
      </c>
      <c r="D121" s="189">
        <v>20</v>
      </c>
      <c r="E121" s="190">
        <v>10</v>
      </c>
      <c r="F121" s="191">
        <v>10</v>
      </c>
      <c r="G121" s="191"/>
      <c r="H121" s="191"/>
      <c r="I121" s="192"/>
      <c r="J121" s="193">
        <v>1</v>
      </c>
      <c r="K121" s="194" t="s">
        <v>9</v>
      </c>
      <c r="L121" s="195" t="s">
        <v>232</v>
      </c>
      <c r="M121" s="196" t="s">
        <v>207</v>
      </c>
    </row>
    <row r="122" spans="1:13" s="10" customFormat="1" ht="33.75" customHeight="1" x14ac:dyDescent="0.25">
      <c r="A122" s="12" t="s">
        <v>186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6"/>
      <c r="M122" s="17"/>
    </row>
    <row r="123" spans="1:13" s="10" customFormat="1" ht="33.75" customHeight="1" x14ac:dyDescent="0.25">
      <c r="A123" s="15" t="s">
        <v>177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7"/>
    </row>
    <row r="124" spans="1:13" s="10" customFormat="1" ht="33.75" customHeight="1" thickBot="1" x14ac:dyDescent="0.3">
      <c r="A124" s="18" t="s">
        <v>187</v>
      </c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9"/>
      <c r="M124" s="20"/>
    </row>
    <row r="125" spans="1:13" ht="37.5" customHeight="1" thickBot="1" x14ac:dyDescent="0.3">
      <c r="A125" s="21" t="s">
        <v>0</v>
      </c>
      <c r="B125" s="22" t="s">
        <v>18</v>
      </c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4"/>
    </row>
    <row r="126" spans="1:13" ht="26.25" customHeight="1" x14ac:dyDescent="0.25">
      <c r="A126" s="25"/>
      <c r="B126" s="26" t="s">
        <v>16</v>
      </c>
      <c r="C126" s="27" t="s">
        <v>17</v>
      </c>
      <c r="D126" s="28" t="s">
        <v>1</v>
      </c>
      <c r="E126" s="29" t="s">
        <v>2</v>
      </c>
      <c r="F126" s="29"/>
      <c r="G126" s="29"/>
      <c r="H126" s="29"/>
      <c r="I126" s="30"/>
      <c r="J126" s="31" t="s">
        <v>6</v>
      </c>
      <c r="K126" s="32" t="s">
        <v>8</v>
      </c>
      <c r="L126" s="33" t="s">
        <v>193</v>
      </c>
      <c r="M126" s="34" t="s">
        <v>194</v>
      </c>
    </row>
    <row r="127" spans="1:13" ht="39" customHeight="1" thickBot="1" x14ac:dyDescent="0.3">
      <c r="A127" s="35"/>
      <c r="B127" s="36"/>
      <c r="C127" s="37"/>
      <c r="D127" s="38"/>
      <c r="E127" s="39" t="s">
        <v>3</v>
      </c>
      <c r="F127" s="39" t="s">
        <v>4</v>
      </c>
      <c r="G127" s="40" t="s">
        <v>5</v>
      </c>
      <c r="H127" s="40" t="s">
        <v>11</v>
      </c>
      <c r="I127" s="41" t="s">
        <v>12</v>
      </c>
      <c r="J127" s="42"/>
      <c r="K127" s="43"/>
      <c r="L127" s="44"/>
      <c r="M127" s="45"/>
    </row>
    <row r="128" spans="1:13" s="10" customFormat="1" ht="22.5" customHeight="1" thickBot="1" x14ac:dyDescent="0.3">
      <c r="A128" s="197" t="s">
        <v>14</v>
      </c>
      <c r="B128" s="198"/>
      <c r="C128" s="198"/>
      <c r="D128" s="198"/>
      <c r="E128" s="198"/>
      <c r="F128" s="198"/>
      <c r="G128" s="198"/>
      <c r="H128" s="198"/>
      <c r="I128" s="198"/>
      <c r="J128" s="198"/>
      <c r="K128" s="198"/>
      <c r="L128" s="198"/>
      <c r="M128" s="199"/>
    </row>
    <row r="129" spans="1:13" s="10" customFormat="1" ht="22.5" customHeight="1" thickBot="1" x14ac:dyDescent="0.3">
      <c r="A129" s="200" t="s">
        <v>15</v>
      </c>
      <c r="B129" s="201"/>
      <c r="C129" s="201"/>
      <c r="D129" s="201"/>
      <c r="E129" s="201"/>
      <c r="F129" s="201"/>
      <c r="G129" s="201"/>
      <c r="H129" s="201"/>
      <c r="I129" s="201"/>
      <c r="J129" s="201"/>
      <c r="K129" s="201"/>
      <c r="L129" s="201"/>
      <c r="M129" s="202"/>
    </row>
    <row r="130" spans="1:13" ht="33" customHeight="1" x14ac:dyDescent="0.25">
      <c r="A130" s="203" t="s">
        <v>7</v>
      </c>
      <c r="B130" s="204" t="s">
        <v>19</v>
      </c>
      <c r="C130" s="205">
        <v>1</v>
      </c>
      <c r="D130" s="206">
        <f>SUM(E130:I130)</f>
        <v>2</v>
      </c>
      <c r="E130" s="149"/>
      <c r="F130" s="149"/>
      <c r="G130" s="149"/>
      <c r="H130" s="149"/>
      <c r="I130" s="207">
        <v>2</v>
      </c>
      <c r="J130" s="208"/>
      <c r="K130" s="123" t="s">
        <v>9</v>
      </c>
      <c r="L130" s="57" t="s">
        <v>240</v>
      </c>
      <c r="M130" s="58" t="s">
        <v>197</v>
      </c>
    </row>
    <row r="131" spans="1:13" ht="33" customHeight="1" x14ac:dyDescent="0.25">
      <c r="A131" s="209" t="s">
        <v>20</v>
      </c>
      <c r="B131" s="210" t="s">
        <v>19</v>
      </c>
      <c r="C131" s="211" t="s">
        <v>21</v>
      </c>
      <c r="D131" s="212">
        <f t="shared" ref="D131:D133" si="3">SUM(E131:I131)</f>
        <v>75</v>
      </c>
      <c r="E131" s="168"/>
      <c r="F131" s="168"/>
      <c r="G131" s="168">
        <v>60</v>
      </c>
      <c r="H131" s="168"/>
      <c r="I131" s="213">
        <v>15</v>
      </c>
      <c r="J131" s="214">
        <v>3</v>
      </c>
      <c r="K131" s="159" t="s">
        <v>10</v>
      </c>
      <c r="L131" s="67" t="s">
        <v>241</v>
      </c>
      <c r="M131" s="68" t="s">
        <v>195</v>
      </c>
    </row>
    <row r="132" spans="1:13" ht="33" customHeight="1" x14ac:dyDescent="0.25">
      <c r="A132" s="209" t="s">
        <v>13</v>
      </c>
      <c r="B132" s="210" t="s">
        <v>19</v>
      </c>
      <c r="C132" s="211">
        <v>1</v>
      </c>
      <c r="D132" s="212">
        <f t="shared" si="3"/>
        <v>4</v>
      </c>
      <c r="E132" s="168">
        <v>4</v>
      </c>
      <c r="F132" s="168"/>
      <c r="G132" s="168"/>
      <c r="H132" s="168"/>
      <c r="I132" s="213">
        <v>0</v>
      </c>
      <c r="J132" s="214">
        <v>0</v>
      </c>
      <c r="K132" s="159" t="s">
        <v>9</v>
      </c>
      <c r="L132" s="67" t="s">
        <v>229</v>
      </c>
      <c r="M132" s="68" t="s">
        <v>198</v>
      </c>
    </row>
    <row r="133" spans="1:13" ht="33" customHeight="1" thickBot="1" x14ac:dyDescent="0.3">
      <c r="A133" s="215" t="s">
        <v>22</v>
      </c>
      <c r="B133" s="216" t="s">
        <v>19</v>
      </c>
      <c r="C133" s="217">
        <v>2</v>
      </c>
      <c r="D133" s="218">
        <f t="shared" si="3"/>
        <v>160</v>
      </c>
      <c r="E133" s="129"/>
      <c r="F133" s="129"/>
      <c r="G133" s="129"/>
      <c r="H133" s="129">
        <v>160</v>
      </c>
      <c r="I133" s="219"/>
      <c r="J133" s="220">
        <v>6</v>
      </c>
      <c r="K133" s="132" t="s">
        <v>9</v>
      </c>
      <c r="L133" s="79"/>
      <c r="M133" s="80" t="s">
        <v>199</v>
      </c>
    </row>
    <row r="134" spans="1:13" s="10" customFormat="1" ht="22.5" customHeight="1" thickBot="1" x14ac:dyDescent="0.3">
      <c r="A134" s="200" t="s">
        <v>25</v>
      </c>
      <c r="B134" s="201"/>
      <c r="C134" s="201"/>
      <c r="D134" s="201"/>
      <c r="E134" s="201"/>
      <c r="F134" s="201"/>
      <c r="G134" s="201"/>
      <c r="H134" s="201"/>
      <c r="I134" s="201"/>
      <c r="J134" s="201"/>
      <c r="K134" s="201"/>
      <c r="L134" s="201"/>
      <c r="M134" s="202"/>
    </row>
    <row r="135" spans="1:13" ht="33" customHeight="1" x14ac:dyDescent="0.25">
      <c r="A135" s="203" t="s">
        <v>26</v>
      </c>
      <c r="B135" s="204" t="s">
        <v>19</v>
      </c>
      <c r="C135" s="205">
        <v>2</v>
      </c>
      <c r="D135" s="206">
        <f t="shared" ref="D135:D136" si="4">SUM(E135:I135)</f>
        <v>50</v>
      </c>
      <c r="E135" s="149">
        <v>20</v>
      </c>
      <c r="F135" s="149"/>
      <c r="G135" s="149"/>
      <c r="H135" s="149"/>
      <c r="I135" s="207">
        <v>30</v>
      </c>
      <c r="J135" s="208">
        <v>2</v>
      </c>
      <c r="K135" s="221" t="s">
        <v>9</v>
      </c>
      <c r="L135" s="57" t="s">
        <v>242</v>
      </c>
      <c r="M135" s="58" t="s">
        <v>209</v>
      </c>
    </row>
    <row r="136" spans="1:13" ht="33" customHeight="1" thickBot="1" x14ac:dyDescent="0.3">
      <c r="A136" s="215" t="s">
        <v>27</v>
      </c>
      <c r="B136" s="163" t="s">
        <v>19</v>
      </c>
      <c r="C136" s="217">
        <v>2</v>
      </c>
      <c r="D136" s="218">
        <f t="shared" si="4"/>
        <v>75</v>
      </c>
      <c r="E136" s="129">
        <v>6</v>
      </c>
      <c r="F136" s="129">
        <v>30</v>
      </c>
      <c r="G136" s="129"/>
      <c r="H136" s="129"/>
      <c r="I136" s="219">
        <v>39</v>
      </c>
      <c r="J136" s="220">
        <v>3</v>
      </c>
      <c r="K136" s="222" t="s">
        <v>9</v>
      </c>
      <c r="L136" s="79" t="s">
        <v>217</v>
      </c>
      <c r="M136" s="80" t="s">
        <v>205</v>
      </c>
    </row>
    <row r="137" spans="1:13" s="10" customFormat="1" ht="22.5" customHeight="1" thickBot="1" x14ac:dyDescent="0.3">
      <c r="A137" s="200" t="s">
        <v>28</v>
      </c>
      <c r="B137" s="201"/>
      <c r="C137" s="201"/>
      <c r="D137" s="201"/>
      <c r="E137" s="201"/>
      <c r="F137" s="201"/>
      <c r="G137" s="201"/>
      <c r="H137" s="201"/>
      <c r="I137" s="201"/>
      <c r="J137" s="201"/>
      <c r="K137" s="201"/>
      <c r="L137" s="201"/>
      <c r="M137" s="202"/>
    </row>
    <row r="138" spans="1:13" ht="33" customHeight="1" x14ac:dyDescent="0.25">
      <c r="A138" s="203" t="s">
        <v>29</v>
      </c>
      <c r="B138" s="204" t="s">
        <v>19</v>
      </c>
      <c r="C138" s="205">
        <v>2</v>
      </c>
      <c r="D138" s="206">
        <f t="shared" ref="D138:D139" si="5">SUM(E138:I138)</f>
        <v>125</v>
      </c>
      <c r="E138" s="149">
        <v>16</v>
      </c>
      <c r="F138" s="149">
        <v>24</v>
      </c>
      <c r="G138" s="149">
        <v>10</v>
      </c>
      <c r="H138" s="149"/>
      <c r="I138" s="207">
        <v>75</v>
      </c>
      <c r="J138" s="208">
        <v>5</v>
      </c>
      <c r="K138" s="221" t="s">
        <v>10</v>
      </c>
      <c r="L138" s="57" t="s">
        <v>247</v>
      </c>
      <c r="M138" s="58" t="s">
        <v>206</v>
      </c>
    </row>
    <row r="139" spans="1:13" ht="33" customHeight="1" thickBot="1" x14ac:dyDescent="0.3">
      <c r="A139" s="215" t="s">
        <v>31</v>
      </c>
      <c r="B139" s="216" t="s">
        <v>19</v>
      </c>
      <c r="C139" s="217">
        <v>2</v>
      </c>
      <c r="D139" s="218">
        <f t="shared" si="5"/>
        <v>25</v>
      </c>
      <c r="E139" s="129">
        <v>14</v>
      </c>
      <c r="F139" s="129">
        <v>6</v>
      </c>
      <c r="G139" s="129"/>
      <c r="H139" s="129"/>
      <c r="I139" s="219">
        <v>5</v>
      </c>
      <c r="J139" s="220">
        <v>1</v>
      </c>
      <c r="K139" s="222" t="s">
        <v>9</v>
      </c>
      <c r="L139" s="79" t="s">
        <v>260</v>
      </c>
      <c r="M139" s="80" t="s">
        <v>210</v>
      </c>
    </row>
    <row r="140" spans="1:13" s="10" customFormat="1" ht="22.5" customHeight="1" thickBot="1" x14ac:dyDescent="0.3">
      <c r="A140" s="200" t="s">
        <v>34</v>
      </c>
      <c r="B140" s="201"/>
      <c r="C140" s="201"/>
      <c r="D140" s="201"/>
      <c r="E140" s="201"/>
      <c r="F140" s="201"/>
      <c r="G140" s="201"/>
      <c r="H140" s="201"/>
      <c r="I140" s="201"/>
      <c r="J140" s="201"/>
      <c r="K140" s="201"/>
      <c r="L140" s="201"/>
      <c r="M140" s="202"/>
    </row>
    <row r="141" spans="1:13" ht="33" customHeight="1" thickBot="1" x14ac:dyDescent="0.3">
      <c r="A141" s="223" t="s">
        <v>35</v>
      </c>
      <c r="B141" s="224" t="s">
        <v>19</v>
      </c>
      <c r="C141" s="225">
        <v>1</v>
      </c>
      <c r="D141" s="226">
        <f t="shared" ref="D141" si="6">SUM(E141:I141)</f>
        <v>100</v>
      </c>
      <c r="E141" s="120">
        <v>20</v>
      </c>
      <c r="F141" s="120">
        <v>20</v>
      </c>
      <c r="G141" s="120"/>
      <c r="H141" s="120"/>
      <c r="I141" s="227">
        <v>60</v>
      </c>
      <c r="J141" s="228">
        <v>4</v>
      </c>
      <c r="K141" s="229" t="s">
        <v>10</v>
      </c>
      <c r="L141" s="98" t="s">
        <v>230</v>
      </c>
      <c r="M141" s="99" t="s">
        <v>207</v>
      </c>
    </row>
    <row r="142" spans="1:13" s="10" customFormat="1" ht="22.5" customHeight="1" thickBot="1" x14ac:dyDescent="0.3">
      <c r="A142" s="200" t="s">
        <v>38</v>
      </c>
      <c r="B142" s="201"/>
      <c r="C142" s="201"/>
      <c r="D142" s="201"/>
      <c r="E142" s="201"/>
      <c r="F142" s="201"/>
      <c r="G142" s="201"/>
      <c r="H142" s="201"/>
      <c r="I142" s="201"/>
      <c r="J142" s="201"/>
      <c r="K142" s="201"/>
      <c r="L142" s="201"/>
      <c r="M142" s="202"/>
    </row>
    <row r="143" spans="1:13" ht="33" customHeight="1" x14ac:dyDescent="0.25">
      <c r="A143" s="203" t="s">
        <v>39</v>
      </c>
      <c r="B143" s="204" t="s">
        <v>19</v>
      </c>
      <c r="C143" s="205" t="s">
        <v>21</v>
      </c>
      <c r="D143" s="206">
        <f t="shared" ref="D143:D145" si="7">SUM(E143:I143)</f>
        <v>100</v>
      </c>
      <c r="E143" s="149">
        <v>20</v>
      </c>
      <c r="F143" s="149">
        <v>30</v>
      </c>
      <c r="G143" s="149"/>
      <c r="H143" s="149"/>
      <c r="I143" s="207">
        <v>50</v>
      </c>
      <c r="J143" s="208">
        <v>4</v>
      </c>
      <c r="K143" s="221" t="s">
        <v>9</v>
      </c>
      <c r="L143" s="57" t="s">
        <v>233</v>
      </c>
      <c r="M143" s="58" t="s">
        <v>207</v>
      </c>
    </row>
    <row r="144" spans="1:13" ht="33" customHeight="1" x14ac:dyDescent="0.25">
      <c r="A144" s="209" t="s">
        <v>41</v>
      </c>
      <c r="B144" s="210" t="s">
        <v>19</v>
      </c>
      <c r="C144" s="211">
        <v>2</v>
      </c>
      <c r="D144" s="212">
        <f t="shared" si="7"/>
        <v>50</v>
      </c>
      <c r="E144" s="168">
        <v>10</v>
      </c>
      <c r="F144" s="168">
        <v>15</v>
      </c>
      <c r="G144" s="168">
        <v>5</v>
      </c>
      <c r="H144" s="168"/>
      <c r="I144" s="213">
        <v>20</v>
      </c>
      <c r="J144" s="214">
        <v>2</v>
      </c>
      <c r="K144" s="230" t="s">
        <v>9</v>
      </c>
      <c r="L144" s="67" t="s">
        <v>256</v>
      </c>
      <c r="M144" s="68" t="s">
        <v>206</v>
      </c>
    </row>
    <row r="145" spans="1:13" ht="33" customHeight="1" thickBot="1" x14ac:dyDescent="0.3">
      <c r="A145" s="215" t="s">
        <v>42</v>
      </c>
      <c r="B145" s="216" t="s">
        <v>19</v>
      </c>
      <c r="C145" s="217">
        <v>2</v>
      </c>
      <c r="D145" s="218">
        <f t="shared" si="7"/>
        <v>50</v>
      </c>
      <c r="E145" s="129">
        <v>10</v>
      </c>
      <c r="F145" s="129">
        <v>20</v>
      </c>
      <c r="G145" s="129"/>
      <c r="H145" s="129"/>
      <c r="I145" s="219">
        <v>20</v>
      </c>
      <c r="J145" s="220">
        <v>2</v>
      </c>
      <c r="K145" s="222" t="s">
        <v>9</v>
      </c>
      <c r="L145" s="79" t="s">
        <v>256</v>
      </c>
      <c r="M145" s="80" t="s">
        <v>206</v>
      </c>
    </row>
    <row r="146" spans="1:13" s="10" customFormat="1" ht="22.5" customHeight="1" thickBot="1" x14ac:dyDescent="0.3">
      <c r="A146" s="200" t="s">
        <v>46</v>
      </c>
      <c r="B146" s="201"/>
      <c r="C146" s="201"/>
      <c r="D146" s="201"/>
      <c r="E146" s="201"/>
      <c r="F146" s="201"/>
      <c r="G146" s="201"/>
      <c r="H146" s="201"/>
      <c r="I146" s="201"/>
      <c r="J146" s="201"/>
      <c r="K146" s="201"/>
      <c r="L146" s="201"/>
      <c r="M146" s="202"/>
    </row>
    <row r="147" spans="1:13" ht="33" customHeight="1" x14ac:dyDescent="0.25">
      <c r="A147" s="203" t="s">
        <v>47</v>
      </c>
      <c r="B147" s="204" t="s">
        <v>19</v>
      </c>
      <c r="C147" s="205">
        <v>1</v>
      </c>
      <c r="D147" s="206">
        <f t="shared" ref="D147:D152" si="8">SUM(E147:I147)</f>
        <v>125</v>
      </c>
      <c r="E147" s="149">
        <v>20</v>
      </c>
      <c r="F147" s="149">
        <v>20</v>
      </c>
      <c r="G147" s="149">
        <v>10</v>
      </c>
      <c r="H147" s="149"/>
      <c r="I147" s="207">
        <v>75</v>
      </c>
      <c r="J147" s="208">
        <v>5</v>
      </c>
      <c r="K147" s="221" t="s">
        <v>10</v>
      </c>
      <c r="L147" s="57" t="s">
        <v>261</v>
      </c>
      <c r="M147" s="58" t="s">
        <v>206</v>
      </c>
    </row>
    <row r="148" spans="1:13" ht="33" customHeight="1" x14ac:dyDescent="0.25">
      <c r="A148" s="209" t="s">
        <v>48</v>
      </c>
      <c r="B148" s="210" t="s">
        <v>19</v>
      </c>
      <c r="C148" s="211">
        <v>2</v>
      </c>
      <c r="D148" s="212">
        <f t="shared" si="8"/>
        <v>100</v>
      </c>
      <c r="E148" s="168">
        <v>16</v>
      </c>
      <c r="F148" s="168">
        <v>16</v>
      </c>
      <c r="G148" s="168">
        <v>16</v>
      </c>
      <c r="H148" s="168"/>
      <c r="I148" s="213">
        <v>52</v>
      </c>
      <c r="J148" s="214">
        <v>4</v>
      </c>
      <c r="K148" s="230" t="s">
        <v>9</v>
      </c>
      <c r="L148" s="67" t="s">
        <v>261</v>
      </c>
      <c r="M148" s="68" t="s">
        <v>206</v>
      </c>
    </row>
    <row r="149" spans="1:13" ht="33" customHeight="1" x14ac:dyDescent="0.25">
      <c r="A149" s="209" t="s">
        <v>49</v>
      </c>
      <c r="B149" s="210" t="s">
        <v>19</v>
      </c>
      <c r="C149" s="211" t="s">
        <v>21</v>
      </c>
      <c r="D149" s="212">
        <f t="shared" si="8"/>
        <v>175</v>
      </c>
      <c r="E149" s="168">
        <v>10</v>
      </c>
      <c r="F149" s="168">
        <v>40</v>
      </c>
      <c r="G149" s="168">
        <v>30</v>
      </c>
      <c r="H149" s="168"/>
      <c r="I149" s="213">
        <v>95</v>
      </c>
      <c r="J149" s="214">
        <v>7</v>
      </c>
      <c r="K149" s="230" t="s">
        <v>10</v>
      </c>
      <c r="L149" s="67" t="s">
        <v>250</v>
      </c>
      <c r="M149" s="68" t="s">
        <v>206</v>
      </c>
    </row>
    <row r="150" spans="1:13" ht="33" customHeight="1" x14ac:dyDescent="0.25">
      <c r="A150" s="209" t="s">
        <v>50</v>
      </c>
      <c r="B150" s="210" t="s">
        <v>19</v>
      </c>
      <c r="C150" s="211">
        <v>2</v>
      </c>
      <c r="D150" s="212">
        <f t="shared" si="8"/>
        <v>75</v>
      </c>
      <c r="E150" s="168">
        <v>10</v>
      </c>
      <c r="F150" s="168">
        <v>14</v>
      </c>
      <c r="G150" s="168">
        <v>14</v>
      </c>
      <c r="H150" s="168"/>
      <c r="I150" s="213">
        <v>37</v>
      </c>
      <c r="J150" s="214">
        <v>3</v>
      </c>
      <c r="K150" s="230" t="s">
        <v>9</v>
      </c>
      <c r="L150" s="67" t="s">
        <v>262</v>
      </c>
      <c r="M150" s="68" t="s">
        <v>206</v>
      </c>
    </row>
    <row r="151" spans="1:13" ht="33" customHeight="1" x14ac:dyDescent="0.25">
      <c r="A151" s="209" t="s">
        <v>51</v>
      </c>
      <c r="B151" s="210" t="s">
        <v>19</v>
      </c>
      <c r="C151" s="211">
        <v>2</v>
      </c>
      <c r="D151" s="212">
        <f t="shared" si="8"/>
        <v>50</v>
      </c>
      <c r="E151" s="168"/>
      <c r="F151" s="168">
        <v>4</v>
      </c>
      <c r="G151" s="168">
        <v>20</v>
      </c>
      <c r="H151" s="168"/>
      <c r="I151" s="213">
        <v>26</v>
      </c>
      <c r="J151" s="214">
        <v>2</v>
      </c>
      <c r="K151" s="230" t="s">
        <v>9</v>
      </c>
      <c r="L151" s="67" t="s">
        <v>245</v>
      </c>
      <c r="M151" s="68" t="s">
        <v>206</v>
      </c>
    </row>
    <row r="152" spans="1:13" ht="33" customHeight="1" thickBot="1" x14ac:dyDescent="0.3">
      <c r="A152" s="215" t="s">
        <v>52</v>
      </c>
      <c r="B152" s="216" t="s">
        <v>19</v>
      </c>
      <c r="C152" s="217">
        <v>1</v>
      </c>
      <c r="D152" s="218">
        <f t="shared" si="8"/>
        <v>50</v>
      </c>
      <c r="E152" s="129">
        <v>4</v>
      </c>
      <c r="F152" s="129">
        <v>10</v>
      </c>
      <c r="G152" s="129">
        <v>10</v>
      </c>
      <c r="H152" s="129"/>
      <c r="I152" s="219">
        <v>26</v>
      </c>
      <c r="J152" s="220">
        <v>2</v>
      </c>
      <c r="K152" s="222" t="s">
        <v>10</v>
      </c>
      <c r="L152" s="79" t="s">
        <v>249</v>
      </c>
      <c r="M152" s="80" t="s">
        <v>206</v>
      </c>
    </row>
    <row r="153" spans="1:13" s="10" customFormat="1" ht="22.5" customHeight="1" thickBot="1" x14ac:dyDescent="0.3">
      <c r="A153" s="200" t="s">
        <v>53</v>
      </c>
      <c r="B153" s="201"/>
      <c r="C153" s="201"/>
      <c r="D153" s="201"/>
      <c r="E153" s="201"/>
      <c r="F153" s="201"/>
      <c r="G153" s="201"/>
      <c r="H153" s="201"/>
      <c r="I153" s="201"/>
      <c r="J153" s="201"/>
      <c r="K153" s="201"/>
      <c r="L153" s="201"/>
      <c r="M153" s="202"/>
    </row>
    <row r="154" spans="1:13" ht="33" customHeight="1" x14ac:dyDescent="0.25">
      <c r="A154" s="203" t="s">
        <v>54</v>
      </c>
      <c r="B154" s="204" t="s">
        <v>19</v>
      </c>
      <c r="C154" s="205">
        <v>1</v>
      </c>
      <c r="D154" s="206">
        <f t="shared" ref="D154:D156" si="9">SUM(E154:I154)</f>
        <v>50</v>
      </c>
      <c r="E154" s="149"/>
      <c r="F154" s="149">
        <v>32</v>
      </c>
      <c r="G154" s="149"/>
      <c r="H154" s="149"/>
      <c r="I154" s="207">
        <v>18</v>
      </c>
      <c r="J154" s="208">
        <v>2</v>
      </c>
      <c r="K154" s="221" t="s">
        <v>9</v>
      </c>
      <c r="L154" s="57" t="s">
        <v>223</v>
      </c>
      <c r="M154" s="58" t="s">
        <v>205</v>
      </c>
    </row>
    <row r="155" spans="1:13" ht="33" customHeight="1" x14ac:dyDescent="0.25">
      <c r="A155" s="209" t="s">
        <v>55</v>
      </c>
      <c r="B155" s="210" t="s">
        <v>19</v>
      </c>
      <c r="C155" s="211">
        <v>1</v>
      </c>
      <c r="D155" s="212">
        <f t="shared" si="9"/>
        <v>50</v>
      </c>
      <c r="E155" s="168">
        <v>2</v>
      </c>
      <c r="F155" s="168">
        <v>12</v>
      </c>
      <c r="G155" s="168"/>
      <c r="H155" s="168"/>
      <c r="I155" s="213">
        <v>36</v>
      </c>
      <c r="J155" s="214">
        <v>2</v>
      </c>
      <c r="K155" s="230" t="s">
        <v>9</v>
      </c>
      <c r="L155" s="67" t="s">
        <v>224</v>
      </c>
      <c r="M155" s="68" t="s">
        <v>205</v>
      </c>
    </row>
    <row r="156" spans="1:13" ht="33" customHeight="1" thickBot="1" x14ac:dyDescent="0.3">
      <c r="A156" s="231" t="s">
        <v>56</v>
      </c>
      <c r="B156" s="216" t="s">
        <v>19</v>
      </c>
      <c r="C156" s="217">
        <v>2</v>
      </c>
      <c r="D156" s="232">
        <f t="shared" si="9"/>
        <v>50</v>
      </c>
      <c r="E156" s="191">
        <v>4</v>
      </c>
      <c r="F156" s="191">
        <v>26</v>
      </c>
      <c r="G156" s="191"/>
      <c r="H156" s="191"/>
      <c r="I156" s="233">
        <v>20</v>
      </c>
      <c r="J156" s="220">
        <v>2</v>
      </c>
      <c r="K156" s="234" t="s">
        <v>9</v>
      </c>
      <c r="L156" s="195" t="s">
        <v>219</v>
      </c>
      <c r="M156" s="196" t="s">
        <v>205</v>
      </c>
    </row>
    <row r="157" spans="1:13" ht="33" customHeight="1" x14ac:dyDescent="0.25">
      <c r="A157" s="12" t="s">
        <v>186</v>
      </c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6"/>
      <c r="M157" s="17"/>
    </row>
    <row r="158" spans="1:13" ht="33" customHeight="1" x14ac:dyDescent="0.25">
      <c r="A158" s="15" t="s">
        <v>177</v>
      </c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7"/>
    </row>
    <row r="159" spans="1:13" ht="33" customHeight="1" thickBot="1" x14ac:dyDescent="0.3">
      <c r="A159" s="18" t="s">
        <v>192</v>
      </c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9"/>
      <c r="M159" s="20"/>
    </row>
    <row r="160" spans="1:13" ht="33" customHeight="1" thickBot="1" x14ac:dyDescent="0.3">
      <c r="A160" s="21" t="s">
        <v>0</v>
      </c>
      <c r="B160" s="22" t="s">
        <v>191</v>
      </c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4"/>
    </row>
    <row r="161" spans="1:13" ht="33" customHeight="1" x14ac:dyDescent="0.25">
      <c r="A161" s="25"/>
      <c r="B161" s="26" t="s">
        <v>16</v>
      </c>
      <c r="C161" s="27" t="s">
        <v>17</v>
      </c>
      <c r="D161" s="28" t="s">
        <v>1</v>
      </c>
      <c r="E161" s="29" t="s">
        <v>2</v>
      </c>
      <c r="F161" s="29"/>
      <c r="G161" s="29"/>
      <c r="H161" s="29"/>
      <c r="I161" s="30"/>
      <c r="J161" s="31" t="s">
        <v>6</v>
      </c>
      <c r="K161" s="32" t="s">
        <v>8</v>
      </c>
      <c r="L161" s="33" t="s">
        <v>193</v>
      </c>
      <c r="M161" s="34" t="s">
        <v>194</v>
      </c>
    </row>
    <row r="162" spans="1:13" ht="33" customHeight="1" thickBot="1" x14ac:dyDescent="0.3">
      <c r="A162" s="35"/>
      <c r="B162" s="36"/>
      <c r="C162" s="37"/>
      <c r="D162" s="38"/>
      <c r="E162" s="39" t="s">
        <v>3</v>
      </c>
      <c r="F162" s="39" t="s">
        <v>4</v>
      </c>
      <c r="G162" s="40" t="s">
        <v>5</v>
      </c>
      <c r="H162" s="40" t="s">
        <v>11</v>
      </c>
      <c r="I162" s="41" t="s">
        <v>12</v>
      </c>
      <c r="J162" s="42"/>
      <c r="K162" s="43"/>
      <c r="L162" s="44"/>
      <c r="M162" s="45"/>
    </row>
    <row r="163" spans="1:13" ht="22.5" customHeight="1" thickBot="1" x14ac:dyDescent="0.3">
      <c r="A163" s="46" t="s">
        <v>14</v>
      </c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8"/>
    </row>
    <row r="164" spans="1:13" ht="22.5" customHeight="1" thickBot="1" x14ac:dyDescent="0.3">
      <c r="A164" s="46" t="s">
        <v>15</v>
      </c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8"/>
    </row>
    <row r="165" spans="1:13" ht="33" customHeight="1" thickBot="1" x14ac:dyDescent="0.3">
      <c r="A165" s="90" t="s">
        <v>23</v>
      </c>
      <c r="B165" s="91" t="s">
        <v>24</v>
      </c>
      <c r="C165" s="92">
        <v>3</v>
      </c>
      <c r="D165" s="93">
        <v>250</v>
      </c>
      <c r="E165" s="94"/>
      <c r="F165" s="94"/>
      <c r="G165" s="94"/>
      <c r="H165" s="94"/>
      <c r="I165" s="95">
        <v>250</v>
      </c>
      <c r="J165" s="235">
        <v>20</v>
      </c>
      <c r="K165" s="97" t="s">
        <v>9</v>
      </c>
      <c r="L165" s="98"/>
      <c r="M165" s="99" t="s">
        <v>199</v>
      </c>
    </row>
    <row r="166" spans="1:13" ht="22.5" customHeight="1" thickBot="1" x14ac:dyDescent="0.3">
      <c r="A166" s="46" t="s">
        <v>28</v>
      </c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8"/>
    </row>
    <row r="167" spans="1:13" ht="33" customHeight="1" x14ac:dyDescent="0.25">
      <c r="A167" s="49" t="s">
        <v>30</v>
      </c>
      <c r="B167" s="52" t="s">
        <v>24</v>
      </c>
      <c r="C167" s="54">
        <v>3</v>
      </c>
      <c r="D167" s="50">
        <v>30</v>
      </c>
      <c r="E167" s="53">
        <v>20</v>
      </c>
      <c r="F167" s="53"/>
      <c r="G167" s="53"/>
      <c r="H167" s="53"/>
      <c r="I167" s="51">
        <v>10</v>
      </c>
      <c r="J167" s="236">
        <v>1</v>
      </c>
      <c r="K167" s="56" t="s">
        <v>9</v>
      </c>
      <c r="L167" s="57" t="s">
        <v>235</v>
      </c>
      <c r="M167" s="58" t="s">
        <v>207</v>
      </c>
    </row>
    <row r="168" spans="1:13" ht="33" customHeight="1" x14ac:dyDescent="0.25">
      <c r="A168" s="59" t="s">
        <v>32</v>
      </c>
      <c r="B168" s="62" t="s">
        <v>24</v>
      </c>
      <c r="C168" s="70">
        <v>3</v>
      </c>
      <c r="D168" s="60">
        <v>30</v>
      </c>
      <c r="E168" s="63">
        <v>10</v>
      </c>
      <c r="F168" s="63">
        <v>10</v>
      </c>
      <c r="G168" s="63"/>
      <c r="H168" s="63"/>
      <c r="I168" s="61">
        <v>10</v>
      </c>
      <c r="J168" s="237">
        <v>1</v>
      </c>
      <c r="K168" s="66" t="s">
        <v>9</v>
      </c>
      <c r="L168" s="67" t="s">
        <v>213</v>
      </c>
      <c r="M168" s="68" t="s">
        <v>203</v>
      </c>
    </row>
    <row r="169" spans="1:13" ht="33" customHeight="1" thickBot="1" x14ac:dyDescent="0.3">
      <c r="A169" s="71" t="s">
        <v>33</v>
      </c>
      <c r="B169" s="74" t="s">
        <v>24</v>
      </c>
      <c r="C169" s="76">
        <v>3</v>
      </c>
      <c r="D169" s="72">
        <v>30</v>
      </c>
      <c r="E169" s="75">
        <v>10</v>
      </c>
      <c r="F169" s="75">
        <v>20</v>
      </c>
      <c r="G169" s="75"/>
      <c r="H169" s="75"/>
      <c r="I169" s="73"/>
      <c r="J169" s="238">
        <v>1</v>
      </c>
      <c r="K169" s="78" t="s">
        <v>9</v>
      </c>
      <c r="L169" s="79" t="s">
        <v>251</v>
      </c>
      <c r="M169" s="80" t="s">
        <v>206</v>
      </c>
    </row>
    <row r="170" spans="1:13" ht="22.5" customHeight="1" thickBot="1" x14ac:dyDescent="0.3">
      <c r="A170" s="46" t="s">
        <v>34</v>
      </c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8"/>
    </row>
    <row r="171" spans="1:13" ht="33" customHeight="1" x14ac:dyDescent="0.25">
      <c r="A171" s="49" t="s">
        <v>36</v>
      </c>
      <c r="B171" s="50" t="s">
        <v>24</v>
      </c>
      <c r="C171" s="51">
        <v>3</v>
      </c>
      <c r="D171" s="52">
        <v>30</v>
      </c>
      <c r="E171" s="53"/>
      <c r="F171" s="53">
        <v>10</v>
      </c>
      <c r="G171" s="53"/>
      <c r="H171" s="53"/>
      <c r="I171" s="54">
        <v>20</v>
      </c>
      <c r="J171" s="239">
        <v>1</v>
      </c>
      <c r="K171" s="56" t="s">
        <v>9</v>
      </c>
      <c r="L171" s="57" t="s">
        <v>238</v>
      </c>
      <c r="M171" s="58" t="s">
        <v>207</v>
      </c>
    </row>
    <row r="172" spans="1:13" ht="33" customHeight="1" thickBot="1" x14ac:dyDescent="0.3">
      <c r="A172" s="71" t="s">
        <v>37</v>
      </c>
      <c r="B172" s="72" t="s">
        <v>24</v>
      </c>
      <c r="C172" s="73">
        <v>3</v>
      </c>
      <c r="D172" s="74">
        <v>30</v>
      </c>
      <c r="E172" s="75">
        <v>10</v>
      </c>
      <c r="F172" s="75"/>
      <c r="G172" s="75"/>
      <c r="H172" s="75"/>
      <c r="I172" s="76">
        <v>20</v>
      </c>
      <c r="J172" s="240">
        <v>1</v>
      </c>
      <c r="K172" s="78" t="s">
        <v>9</v>
      </c>
      <c r="L172" s="79" t="s">
        <v>222</v>
      </c>
      <c r="M172" s="80" t="s">
        <v>205</v>
      </c>
    </row>
    <row r="173" spans="1:13" ht="22.5" customHeight="1" thickBot="1" x14ac:dyDescent="0.3">
      <c r="A173" s="46" t="s">
        <v>38</v>
      </c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8"/>
    </row>
    <row r="174" spans="1:13" ht="33" customHeight="1" x14ac:dyDescent="0.25">
      <c r="A174" s="49" t="s">
        <v>40</v>
      </c>
      <c r="B174" s="52" t="s">
        <v>24</v>
      </c>
      <c r="C174" s="54">
        <v>3</v>
      </c>
      <c r="D174" s="52">
        <v>75</v>
      </c>
      <c r="E174" s="53">
        <v>20</v>
      </c>
      <c r="F174" s="53">
        <v>20</v>
      </c>
      <c r="G174" s="53"/>
      <c r="H174" s="53"/>
      <c r="I174" s="54">
        <v>35</v>
      </c>
      <c r="J174" s="239">
        <v>3</v>
      </c>
      <c r="K174" s="56" t="s">
        <v>10</v>
      </c>
      <c r="L174" s="57" t="s">
        <v>237</v>
      </c>
      <c r="M174" s="58" t="s">
        <v>207</v>
      </c>
    </row>
    <row r="175" spans="1:13" ht="33" customHeight="1" x14ac:dyDescent="0.25">
      <c r="A175" s="59" t="s">
        <v>43</v>
      </c>
      <c r="B175" s="62" t="s">
        <v>24</v>
      </c>
      <c r="C175" s="70">
        <v>3</v>
      </c>
      <c r="D175" s="62">
        <v>32</v>
      </c>
      <c r="E175" s="63">
        <v>20</v>
      </c>
      <c r="F175" s="63">
        <v>10</v>
      </c>
      <c r="G175" s="63"/>
      <c r="H175" s="63"/>
      <c r="I175" s="70">
        <v>2</v>
      </c>
      <c r="J175" s="241">
        <v>1</v>
      </c>
      <c r="K175" s="66" t="s">
        <v>9</v>
      </c>
      <c r="L175" s="67" t="s">
        <v>263</v>
      </c>
      <c r="M175" s="68" t="s">
        <v>208</v>
      </c>
    </row>
    <row r="176" spans="1:13" ht="33" customHeight="1" x14ac:dyDescent="0.25">
      <c r="A176" s="59" t="s">
        <v>44</v>
      </c>
      <c r="B176" s="62" t="s">
        <v>24</v>
      </c>
      <c r="C176" s="70">
        <v>3</v>
      </c>
      <c r="D176" s="62">
        <v>30</v>
      </c>
      <c r="E176" s="63">
        <v>12</v>
      </c>
      <c r="F176" s="63"/>
      <c r="G176" s="63"/>
      <c r="H176" s="63"/>
      <c r="I176" s="70">
        <v>18</v>
      </c>
      <c r="J176" s="241">
        <v>1</v>
      </c>
      <c r="K176" s="66" t="s">
        <v>9</v>
      </c>
      <c r="L176" s="67" t="s">
        <v>263</v>
      </c>
      <c r="M176" s="68" t="s">
        <v>208</v>
      </c>
    </row>
    <row r="177" spans="1:13" ht="33" customHeight="1" thickBot="1" x14ac:dyDescent="0.3">
      <c r="A177" s="71" t="s">
        <v>45</v>
      </c>
      <c r="B177" s="74" t="s">
        <v>24</v>
      </c>
      <c r="C177" s="76">
        <v>3</v>
      </c>
      <c r="D177" s="74">
        <v>25</v>
      </c>
      <c r="E177" s="75">
        <v>4</v>
      </c>
      <c r="F177" s="75">
        <v>8</v>
      </c>
      <c r="G177" s="75">
        <v>4</v>
      </c>
      <c r="H177" s="75"/>
      <c r="I177" s="76">
        <v>9</v>
      </c>
      <c r="J177" s="240">
        <v>1</v>
      </c>
      <c r="K177" s="78" t="s">
        <v>9</v>
      </c>
      <c r="L177" s="79" t="s">
        <v>248</v>
      </c>
      <c r="M177" s="80" t="s">
        <v>206</v>
      </c>
    </row>
    <row r="178" spans="1:13" ht="22.5" customHeight="1" thickBot="1" x14ac:dyDescent="0.3">
      <c r="A178" s="106" t="s">
        <v>57</v>
      </c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8"/>
    </row>
    <row r="179" spans="1:13" ht="22.5" customHeight="1" thickBot="1" x14ac:dyDescent="0.3">
      <c r="A179" s="106" t="s">
        <v>58</v>
      </c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8"/>
    </row>
    <row r="180" spans="1:13" ht="33" customHeight="1" x14ac:dyDescent="0.25">
      <c r="A180" s="49" t="s">
        <v>60</v>
      </c>
      <c r="B180" s="50" t="s">
        <v>24</v>
      </c>
      <c r="C180" s="51">
        <v>3</v>
      </c>
      <c r="D180" s="52">
        <v>30</v>
      </c>
      <c r="E180" s="53">
        <v>20</v>
      </c>
      <c r="F180" s="53"/>
      <c r="G180" s="53"/>
      <c r="H180" s="53"/>
      <c r="I180" s="54">
        <v>10</v>
      </c>
      <c r="J180" s="239">
        <v>1</v>
      </c>
      <c r="K180" s="56" t="s">
        <v>9</v>
      </c>
      <c r="L180" s="57" t="s">
        <v>224</v>
      </c>
      <c r="M180" s="58" t="s">
        <v>205</v>
      </c>
    </row>
    <row r="181" spans="1:13" ht="33" customHeight="1" x14ac:dyDescent="0.25">
      <c r="A181" s="59" t="s">
        <v>61</v>
      </c>
      <c r="B181" s="60" t="s">
        <v>24</v>
      </c>
      <c r="C181" s="61">
        <v>3</v>
      </c>
      <c r="D181" s="62">
        <v>50</v>
      </c>
      <c r="E181" s="63">
        <v>10</v>
      </c>
      <c r="F181" s="63">
        <v>20</v>
      </c>
      <c r="G181" s="63"/>
      <c r="H181" s="63"/>
      <c r="I181" s="70">
        <v>20</v>
      </c>
      <c r="J181" s="241">
        <v>2</v>
      </c>
      <c r="K181" s="66" t="s">
        <v>10</v>
      </c>
      <c r="L181" s="67" t="s">
        <v>251</v>
      </c>
      <c r="M181" s="68" t="s">
        <v>206</v>
      </c>
    </row>
    <row r="182" spans="1:13" ht="33" customHeight="1" thickBot="1" x14ac:dyDescent="0.3">
      <c r="A182" s="71" t="s">
        <v>62</v>
      </c>
      <c r="B182" s="72" t="s">
        <v>24</v>
      </c>
      <c r="C182" s="73">
        <v>3</v>
      </c>
      <c r="D182" s="74">
        <v>50</v>
      </c>
      <c r="E182" s="75">
        <v>16</v>
      </c>
      <c r="F182" s="75">
        <v>16</v>
      </c>
      <c r="G182" s="75"/>
      <c r="H182" s="75"/>
      <c r="I182" s="76">
        <v>18</v>
      </c>
      <c r="J182" s="240">
        <v>1</v>
      </c>
      <c r="K182" s="78" t="s">
        <v>9</v>
      </c>
      <c r="L182" s="79" t="s">
        <v>239</v>
      </c>
      <c r="M182" s="80" t="s">
        <v>207</v>
      </c>
    </row>
    <row r="183" spans="1:13" ht="22.5" customHeight="1" thickBot="1" x14ac:dyDescent="0.3">
      <c r="A183" s="106" t="s">
        <v>63</v>
      </c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8"/>
    </row>
    <row r="184" spans="1:13" ht="33" customHeight="1" x14ac:dyDescent="0.25">
      <c r="A184" s="242" t="s">
        <v>64</v>
      </c>
      <c r="B184" s="52" t="s">
        <v>24</v>
      </c>
      <c r="C184" s="54">
        <v>3</v>
      </c>
      <c r="D184" s="50">
        <v>30</v>
      </c>
      <c r="E184" s="53">
        <v>8</v>
      </c>
      <c r="F184" s="53">
        <v>16</v>
      </c>
      <c r="G184" s="53"/>
      <c r="H184" s="53"/>
      <c r="I184" s="51">
        <v>6</v>
      </c>
      <c r="J184" s="236">
        <v>1</v>
      </c>
      <c r="K184" s="55" t="s">
        <v>9</v>
      </c>
      <c r="L184" s="57"/>
      <c r="M184" s="58" t="s">
        <v>206</v>
      </c>
    </row>
    <row r="185" spans="1:13" ht="33" customHeight="1" thickBot="1" x14ac:dyDescent="0.3">
      <c r="A185" s="243" t="s">
        <v>65</v>
      </c>
      <c r="B185" s="74" t="s">
        <v>24</v>
      </c>
      <c r="C185" s="76">
        <v>3</v>
      </c>
      <c r="D185" s="72">
        <v>30</v>
      </c>
      <c r="E185" s="75">
        <v>10</v>
      </c>
      <c r="F185" s="75">
        <v>10</v>
      </c>
      <c r="G185" s="75"/>
      <c r="H185" s="75"/>
      <c r="I185" s="73">
        <v>10</v>
      </c>
      <c r="J185" s="238">
        <v>1</v>
      </c>
      <c r="K185" s="77" t="s">
        <v>9</v>
      </c>
      <c r="L185" s="79" t="s">
        <v>221</v>
      </c>
      <c r="M185" s="80" t="s">
        <v>205</v>
      </c>
    </row>
    <row r="186" spans="1:13" ht="22.5" customHeight="1" thickBot="1" x14ac:dyDescent="0.3">
      <c r="A186" s="106" t="s">
        <v>66</v>
      </c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8"/>
    </row>
    <row r="187" spans="1:13" ht="33" customHeight="1" x14ac:dyDescent="0.25">
      <c r="A187" s="49" t="s">
        <v>68</v>
      </c>
      <c r="B187" s="50" t="s">
        <v>24</v>
      </c>
      <c r="C187" s="51">
        <v>3</v>
      </c>
      <c r="D187" s="52">
        <v>50</v>
      </c>
      <c r="E187" s="53">
        <v>10</v>
      </c>
      <c r="F187" s="53">
        <v>20</v>
      </c>
      <c r="G187" s="53"/>
      <c r="H187" s="53"/>
      <c r="I187" s="51">
        <v>20</v>
      </c>
      <c r="J187" s="236">
        <v>2</v>
      </c>
      <c r="K187" s="56" t="s">
        <v>10</v>
      </c>
      <c r="L187" s="57" t="s">
        <v>218</v>
      </c>
      <c r="M187" s="58" t="s">
        <v>205</v>
      </c>
    </row>
    <row r="188" spans="1:13" ht="33" customHeight="1" x14ac:dyDescent="0.25">
      <c r="A188" s="59" t="s">
        <v>69</v>
      </c>
      <c r="B188" s="60" t="s">
        <v>24</v>
      </c>
      <c r="C188" s="61">
        <v>3</v>
      </c>
      <c r="D188" s="62">
        <v>25</v>
      </c>
      <c r="E188" s="63">
        <v>20</v>
      </c>
      <c r="F188" s="63"/>
      <c r="G188" s="63"/>
      <c r="H188" s="63"/>
      <c r="I188" s="61">
        <v>5</v>
      </c>
      <c r="J188" s="237">
        <v>1</v>
      </c>
      <c r="K188" s="66" t="s">
        <v>9</v>
      </c>
      <c r="L188" s="67" t="s">
        <v>218</v>
      </c>
      <c r="M188" s="68" t="s">
        <v>205</v>
      </c>
    </row>
    <row r="189" spans="1:13" ht="33" customHeight="1" x14ac:dyDescent="0.25">
      <c r="A189" s="59" t="s">
        <v>70</v>
      </c>
      <c r="B189" s="60" t="s">
        <v>24</v>
      </c>
      <c r="C189" s="61">
        <v>3</v>
      </c>
      <c r="D189" s="62">
        <v>26</v>
      </c>
      <c r="E189" s="63">
        <v>16</v>
      </c>
      <c r="F189" s="63"/>
      <c r="G189" s="63"/>
      <c r="H189" s="63"/>
      <c r="I189" s="61">
        <v>10</v>
      </c>
      <c r="J189" s="237">
        <v>1</v>
      </c>
      <c r="K189" s="66" t="s">
        <v>9</v>
      </c>
      <c r="L189" s="67" t="s">
        <v>218</v>
      </c>
      <c r="M189" s="68" t="s">
        <v>205</v>
      </c>
    </row>
    <row r="190" spans="1:13" ht="33" customHeight="1" thickBot="1" x14ac:dyDescent="0.3">
      <c r="A190" s="71" t="s">
        <v>71</v>
      </c>
      <c r="B190" s="72" t="s">
        <v>24</v>
      </c>
      <c r="C190" s="73">
        <v>3</v>
      </c>
      <c r="D190" s="74">
        <v>30</v>
      </c>
      <c r="E190" s="75">
        <v>10</v>
      </c>
      <c r="F190" s="75">
        <v>10</v>
      </c>
      <c r="G190" s="75"/>
      <c r="H190" s="75"/>
      <c r="I190" s="73">
        <v>10</v>
      </c>
      <c r="J190" s="238">
        <v>1</v>
      </c>
      <c r="K190" s="78" t="s">
        <v>10</v>
      </c>
      <c r="L190" s="79" t="s">
        <v>238</v>
      </c>
      <c r="M190" s="80" t="s">
        <v>207</v>
      </c>
    </row>
    <row r="191" spans="1:13" ht="22.5" customHeight="1" thickBot="1" x14ac:dyDescent="0.3">
      <c r="A191" s="106" t="s">
        <v>72</v>
      </c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8"/>
    </row>
    <row r="192" spans="1:13" ht="33" customHeight="1" x14ac:dyDescent="0.25">
      <c r="A192" s="49" t="s">
        <v>73</v>
      </c>
      <c r="B192" s="50" t="s">
        <v>24</v>
      </c>
      <c r="C192" s="51">
        <v>3</v>
      </c>
      <c r="D192" s="52">
        <v>25</v>
      </c>
      <c r="E192" s="53">
        <v>12</v>
      </c>
      <c r="F192" s="53">
        <v>8</v>
      </c>
      <c r="G192" s="53"/>
      <c r="H192" s="53"/>
      <c r="I192" s="54">
        <v>5</v>
      </c>
      <c r="J192" s="239">
        <v>1</v>
      </c>
      <c r="K192" s="56" t="s">
        <v>9</v>
      </c>
      <c r="L192" s="57"/>
      <c r="M192" s="58" t="s">
        <v>206</v>
      </c>
    </row>
    <row r="193" spans="1:13" ht="33" customHeight="1" x14ac:dyDescent="0.25">
      <c r="A193" s="59" t="s">
        <v>74</v>
      </c>
      <c r="B193" s="60" t="s">
        <v>24</v>
      </c>
      <c r="C193" s="61">
        <v>3</v>
      </c>
      <c r="D193" s="62">
        <v>25</v>
      </c>
      <c r="E193" s="63">
        <v>4</v>
      </c>
      <c r="F193" s="63">
        <v>10</v>
      </c>
      <c r="G193" s="63"/>
      <c r="H193" s="63"/>
      <c r="I193" s="70">
        <v>11</v>
      </c>
      <c r="J193" s="241">
        <v>1</v>
      </c>
      <c r="K193" s="66" t="s">
        <v>9</v>
      </c>
      <c r="L193" s="67"/>
      <c r="M193" s="68" t="s">
        <v>206</v>
      </c>
    </row>
    <row r="194" spans="1:13" ht="33" customHeight="1" x14ac:dyDescent="0.25">
      <c r="A194" s="59" t="s">
        <v>67</v>
      </c>
      <c r="B194" s="60" t="s">
        <v>24</v>
      </c>
      <c r="C194" s="61">
        <v>3</v>
      </c>
      <c r="D194" s="62">
        <v>25</v>
      </c>
      <c r="E194" s="63">
        <v>10</v>
      </c>
      <c r="F194" s="63">
        <v>10</v>
      </c>
      <c r="G194" s="63"/>
      <c r="H194" s="63"/>
      <c r="I194" s="70">
        <v>5</v>
      </c>
      <c r="J194" s="241">
        <v>1</v>
      </c>
      <c r="K194" s="66" t="s">
        <v>10</v>
      </c>
      <c r="L194" s="67"/>
      <c r="M194" s="68" t="s">
        <v>206</v>
      </c>
    </row>
    <row r="195" spans="1:13" ht="33" customHeight="1" thickBot="1" x14ac:dyDescent="0.3">
      <c r="A195" s="71" t="s">
        <v>75</v>
      </c>
      <c r="B195" s="72" t="s">
        <v>24</v>
      </c>
      <c r="C195" s="73">
        <v>3</v>
      </c>
      <c r="D195" s="74">
        <v>28</v>
      </c>
      <c r="E195" s="75">
        <v>8</v>
      </c>
      <c r="F195" s="75">
        <v>10</v>
      </c>
      <c r="G195" s="75">
        <v>10</v>
      </c>
      <c r="H195" s="75"/>
      <c r="I195" s="76"/>
      <c r="J195" s="240">
        <v>1</v>
      </c>
      <c r="K195" s="78" t="s">
        <v>10</v>
      </c>
      <c r="L195" s="79"/>
      <c r="M195" s="80" t="s">
        <v>206</v>
      </c>
    </row>
    <row r="196" spans="1:13" ht="22.5" customHeight="1" thickBot="1" x14ac:dyDescent="0.3">
      <c r="A196" s="106" t="s">
        <v>76</v>
      </c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8"/>
    </row>
    <row r="197" spans="1:13" ht="33" customHeight="1" x14ac:dyDescent="0.25">
      <c r="A197" s="49" t="s">
        <v>77</v>
      </c>
      <c r="B197" s="50" t="s">
        <v>24</v>
      </c>
      <c r="C197" s="51">
        <v>3</v>
      </c>
      <c r="D197" s="52">
        <v>25</v>
      </c>
      <c r="E197" s="53"/>
      <c r="F197" s="53">
        <v>15</v>
      </c>
      <c r="G197" s="53"/>
      <c r="H197" s="53"/>
      <c r="I197" s="54">
        <v>10</v>
      </c>
      <c r="J197" s="239">
        <v>1</v>
      </c>
      <c r="K197" s="56" t="s">
        <v>9</v>
      </c>
      <c r="L197" s="57" t="s">
        <v>216</v>
      </c>
      <c r="M197" s="58" t="s">
        <v>205</v>
      </c>
    </row>
    <row r="198" spans="1:13" ht="33" customHeight="1" x14ac:dyDescent="0.25">
      <c r="A198" s="59" t="s">
        <v>78</v>
      </c>
      <c r="B198" s="60" t="s">
        <v>24</v>
      </c>
      <c r="C198" s="61">
        <v>3</v>
      </c>
      <c r="D198" s="62">
        <v>25</v>
      </c>
      <c r="E198" s="63"/>
      <c r="F198" s="63">
        <v>15</v>
      </c>
      <c r="G198" s="63"/>
      <c r="H198" s="63"/>
      <c r="I198" s="70">
        <v>10</v>
      </c>
      <c r="J198" s="241">
        <v>1</v>
      </c>
      <c r="K198" s="66" t="s">
        <v>9</v>
      </c>
      <c r="L198" s="67" t="s">
        <v>219</v>
      </c>
      <c r="M198" s="68" t="s">
        <v>205</v>
      </c>
    </row>
    <row r="199" spans="1:13" ht="33" customHeight="1" thickBot="1" x14ac:dyDescent="0.3">
      <c r="A199" s="244" t="s">
        <v>79</v>
      </c>
      <c r="B199" s="60" t="s">
        <v>24</v>
      </c>
      <c r="C199" s="61">
        <v>3</v>
      </c>
      <c r="D199" s="245">
        <v>25</v>
      </c>
      <c r="E199" s="246"/>
      <c r="F199" s="246">
        <v>15</v>
      </c>
      <c r="G199" s="246"/>
      <c r="H199" s="246"/>
      <c r="I199" s="247">
        <v>10</v>
      </c>
      <c r="J199" s="241">
        <v>1</v>
      </c>
      <c r="K199" s="248" t="s">
        <v>9</v>
      </c>
      <c r="L199" s="195" t="s">
        <v>217</v>
      </c>
      <c r="M199" s="196" t="s">
        <v>205</v>
      </c>
    </row>
    <row r="200" spans="1:13" ht="33.75" customHeight="1" x14ac:dyDescent="0.25">
      <c r="A200" s="12" t="s">
        <v>188</v>
      </c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6"/>
      <c r="M200" s="17"/>
    </row>
    <row r="201" spans="1:13" ht="33.75" customHeight="1" x14ac:dyDescent="0.25">
      <c r="A201" s="15" t="s">
        <v>177</v>
      </c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7"/>
    </row>
    <row r="202" spans="1:13" ht="33.75" customHeight="1" thickBot="1" x14ac:dyDescent="0.3">
      <c r="A202" s="18" t="s">
        <v>189</v>
      </c>
      <c r="B202" s="110"/>
      <c r="C202" s="110"/>
      <c r="D202" s="110"/>
      <c r="E202" s="110"/>
      <c r="F202" s="110"/>
      <c r="G202" s="110"/>
      <c r="H202" s="110"/>
      <c r="I202" s="110"/>
      <c r="J202" s="110"/>
      <c r="K202" s="110"/>
      <c r="L202" s="19"/>
      <c r="M202" s="20"/>
    </row>
    <row r="203" spans="1:13" ht="30.75" customHeight="1" thickBot="1" x14ac:dyDescent="0.3">
      <c r="A203" s="21" t="s">
        <v>0</v>
      </c>
      <c r="B203" s="22" t="s">
        <v>18</v>
      </c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4"/>
    </row>
    <row r="204" spans="1:13" x14ac:dyDescent="0.25">
      <c r="A204" s="25"/>
      <c r="B204" s="102" t="s">
        <v>16</v>
      </c>
      <c r="C204" s="27" t="s">
        <v>17</v>
      </c>
      <c r="D204" s="102" t="s">
        <v>1</v>
      </c>
      <c r="E204" s="103" t="s">
        <v>2</v>
      </c>
      <c r="F204" s="103"/>
      <c r="G204" s="103"/>
      <c r="H204" s="103"/>
      <c r="I204" s="104"/>
      <c r="J204" s="31" t="s">
        <v>6</v>
      </c>
      <c r="K204" s="105" t="s">
        <v>8</v>
      </c>
      <c r="L204" s="33" t="s">
        <v>193</v>
      </c>
      <c r="M204" s="34" t="s">
        <v>194</v>
      </c>
    </row>
    <row r="205" spans="1:13" ht="30.75" thickBot="1" x14ac:dyDescent="0.3">
      <c r="A205" s="249"/>
      <c r="B205" s="250"/>
      <c r="C205" s="251"/>
      <c r="D205" s="250"/>
      <c r="E205" s="252" t="s">
        <v>3</v>
      </c>
      <c r="F205" s="252" t="s">
        <v>4</v>
      </c>
      <c r="G205" s="253" t="s">
        <v>5</v>
      </c>
      <c r="H205" s="253" t="s">
        <v>11</v>
      </c>
      <c r="I205" s="254" t="s">
        <v>12</v>
      </c>
      <c r="J205" s="255"/>
      <c r="K205" s="256"/>
      <c r="L205" s="44"/>
      <c r="M205" s="45"/>
    </row>
    <row r="206" spans="1:13" ht="33" customHeight="1" x14ac:dyDescent="0.25">
      <c r="A206" s="49" t="s">
        <v>152</v>
      </c>
      <c r="B206" s="257" t="s">
        <v>19</v>
      </c>
      <c r="C206" s="258">
        <v>1</v>
      </c>
      <c r="D206" s="259">
        <v>100</v>
      </c>
      <c r="E206" s="260">
        <v>30</v>
      </c>
      <c r="F206" s="260"/>
      <c r="G206" s="260"/>
      <c r="H206" s="260"/>
      <c r="I206" s="261">
        <v>70</v>
      </c>
      <c r="J206" s="262">
        <v>4</v>
      </c>
      <c r="K206" s="263" t="s">
        <v>10</v>
      </c>
      <c r="L206" s="67" t="s">
        <v>247</v>
      </c>
      <c r="M206" s="68" t="s">
        <v>206</v>
      </c>
    </row>
    <row r="207" spans="1:13" ht="33" customHeight="1" x14ac:dyDescent="0.25">
      <c r="A207" s="59" t="s">
        <v>35</v>
      </c>
      <c r="B207" s="264" t="s">
        <v>19</v>
      </c>
      <c r="C207" s="265">
        <v>1</v>
      </c>
      <c r="D207" s="266">
        <v>100</v>
      </c>
      <c r="E207" s="267">
        <v>30</v>
      </c>
      <c r="F207" s="267"/>
      <c r="G207" s="267"/>
      <c r="H207" s="267"/>
      <c r="I207" s="268">
        <v>70</v>
      </c>
      <c r="J207" s="269">
        <v>4</v>
      </c>
      <c r="K207" s="270" t="s">
        <v>10</v>
      </c>
      <c r="L207" s="67" t="s">
        <v>230</v>
      </c>
      <c r="M207" s="68" t="s">
        <v>207</v>
      </c>
    </row>
    <row r="208" spans="1:13" ht="33" customHeight="1" x14ac:dyDescent="0.25">
      <c r="A208" s="59" t="s">
        <v>47</v>
      </c>
      <c r="B208" s="264" t="s">
        <v>19</v>
      </c>
      <c r="C208" s="265">
        <v>1</v>
      </c>
      <c r="D208" s="266">
        <v>50</v>
      </c>
      <c r="E208" s="267"/>
      <c r="F208" s="267">
        <v>10</v>
      </c>
      <c r="G208" s="267"/>
      <c r="H208" s="267"/>
      <c r="I208" s="268">
        <v>40</v>
      </c>
      <c r="J208" s="269">
        <v>2</v>
      </c>
      <c r="K208" s="270" t="s">
        <v>9</v>
      </c>
      <c r="L208" s="67" t="s">
        <v>254</v>
      </c>
      <c r="M208" s="68" t="s">
        <v>206</v>
      </c>
    </row>
    <row r="209" spans="1:13" ht="33" customHeight="1" x14ac:dyDescent="0.25">
      <c r="A209" s="59" t="s">
        <v>39</v>
      </c>
      <c r="B209" s="264" t="s">
        <v>19</v>
      </c>
      <c r="C209" s="265">
        <v>1</v>
      </c>
      <c r="D209" s="266">
        <v>50</v>
      </c>
      <c r="E209" s="267">
        <v>20</v>
      </c>
      <c r="F209" s="267"/>
      <c r="G209" s="267"/>
      <c r="H209" s="267"/>
      <c r="I209" s="268">
        <v>30</v>
      </c>
      <c r="J209" s="269">
        <v>2</v>
      </c>
      <c r="K209" s="270" t="s">
        <v>9</v>
      </c>
      <c r="L209" s="67" t="s">
        <v>231</v>
      </c>
      <c r="M209" s="68" t="s">
        <v>207</v>
      </c>
    </row>
    <row r="210" spans="1:13" ht="33" customHeight="1" x14ac:dyDescent="0.25">
      <c r="A210" s="59" t="s">
        <v>49</v>
      </c>
      <c r="B210" s="264" t="s">
        <v>19</v>
      </c>
      <c r="C210" s="265">
        <v>1</v>
      </c>
      <c r="D210" s="266">
        <v>50</v>
      </c>
      <c r="E210" s="267"/>
      <c r="F210" s="267">
        <v>10</v>
      </c>
      <c r="G210" s="267"/>
      <c r="H210" s="267"/>
      <c r="I210" s="268">
        <v>40</v>
      </c>
      <c r="J210" s="269">
        <v>2</v>
      </c>
      <c r="K210" s="270" t="s">
        <v>9</v>
      </c>
      <c r="L210" s="67" t="s">
        <v>250</v>
      </c>
      <c r="M210" s="68" t="s">
        <v>206</v>
      </c>
    </row>
    <row r="211" spans="1:13" ht="33" customHeight="1" x14ac:dyDescent="0.25">
      <c r="A211" s="59" t="s">
        <v>153</v>
      </c>
      <c r="B211" s="264" t="s">
        <v>19</v>
      </c>
      <c r="C211" s="265">
        <v>1</v>
      </c>
      <c r="D211" s="266">
        <v>50</v>
      </c>
      <c r="E211" s="267">
        <v>20</v>
      </c>
      <c r="F211" s="267"/>
      <c r="G211" s="267"/>
      <c r="H211" s="267"/>
      <c r="I211" s="268">
        <v>30</v>
      </c>
      <c r="J211" s="269">
        <v>2</v>
      </c>
      <c r="K211" s="270" t="s">
        <v>9</v>
      </c>
      <c r="L211" s="67" t="s">
        <v>231</v>
      </c>
      <c r="M211" s="68" t="s">
        <v>207</v>
      </c>
    </row>
    <row r="212" spans="1:13" ht="33" customHeight="1" x14ac:dyDescent="0.25">
      <c r="A212" s="59" t="s">
        <v>154</v>
      </c>
      <c r="B212" s="264" t="s">
        <v>19</v>
      </c>
      <c r="C212" s="265">
        <v>1</v>
      </c>
      <c r="D212" s="266">
        <v>75</v>
      </c>
      <c r="E212" s="267">
        <v>20</v>
      </c>
      <c r="F212" s="267"/>
      <c r="G212" s="267"/>
      <c r="H212" s="267"/>
      <c r="I212" s="268">
        <v>55</v>
      </c>
      <c r="J212" s="269">
        <v>3</v>
      </c>
      <c r="K212" s="270" t="s">
        <v>9</v>
      </c>
      <c r="L212" s="67" t="s">
        <v>215</v>
      </c>
      <c r="M212" s="68" t="s">
        <v>205</v>
      </c>
    </row>
    <row r="213" spans="1:13" ht="33" customHeight="1" x14ac:dyDescent="0.25">
      <c r="A213" s="59" t="s">
        <v>155</v>
      </c>
      <c r="B213" s="264" t="s">
        <v>19</v>
      </c>
      <c r="C213" s="265">
        <v>1</v>
      </c>
      <c r="D213" s="266">
        <v>50</v>
      </c>
      <c r="E213" s="267">
        <v>14</v>
      </c>
      <c r="F213" s="267"/>
      <c r="G213" s="267"/>
      <c r="H213" s="267"/>
      <c r="I213" s="268">
        <v>36</v>
      </c>
      <c r="J213" s="269">
        <v>2</v>
      </c>
      <c r="K213" s="270" t="s">
        <v>9</v>
      </c>
      <c r="L213" s="67" t="s">
        <v>248</v>
      </c>
      <c r="M213" s="68" t="s">
        <v>206</v>
      </c>
    </row>
    <row r="214" spans="1:13" ht="33" customHeight="1" x14ac:dyDescent="0.25">
      <c r="A214" s="59" t="s">
        <v>7</v>
      </c>
      <c r="B214" s="264" t="s">
        <v>19</v>
      </c>
      <c r="C214" s="265">
        <v>1</v>
      </c>
      <c r="D214" s="266">
        <v>2</v>
      </c>
      <c r="E214" s="267"/>
      <c r="F214" s="267"/>
      <c r="G214" s="267"/>
      <c r="H214" s="267"/>
      <c r="I214" s="268">
        <v>2</v>
      </c>
      <c r="J214" s="269"/>
      <c r="K214" s="270" t="s">
        <v>9</v>
      </c>
      <c r="L214" s="67" t="s">
        <v>240</v>
      </c>
      <c r="M214" s="68" t="s">
        <v>197</v>
      </c>
    </row>
    <row r="215" spans="1:13" ht="33" customHeight="1" x14ac:dyDescent="0.25">
      <c r="A215" s="59" t="s">
        <v>156</v>
      </c>
      <c r="B215" s="264" t="s">
        <v>19</v>
      </c>
      <c r="C215" s="265">
        <v>2</v>
      </c>
      <c r="D215" s="266">
        <v>100</v>
      </c>
      <c r="E215" s="267">
        <v>30</v>
      </c>
      <c r="F215" s="267"/>
      <c r="G215" s="267"/>
      <c r="H215" s="267"/>
      <c r="I215" s="268">
        <v>70</v>
      </c>
      <c r="J215" s="269">
        <v>4</v>
      </c>
      <c r="K215" s="270" t="s">
        <v>10</v>
      </c>
      <c r="L215" s="67" t="s">
        <v>225</v>
      </c>
      <c r="M215" s="68" t="s">
        <v>205</v>
      </c>
    </row>
    <row r="216" spans="1:13" ht="33" customHeight="1" x14ac:dyDescent="0.25">
      <c r="A216" s="59" t="s">
        <v>59</v>
      </c>
      <c r="B216" s="264" t="s">
        <v>19</v>
      </c>
      <c r="C216" s="265">
        <v>2</v>
      </c>
      <c r="D216" s="266">
        <v>30</v>
      </c>
      <c r="E216" s="267">
        <v>14</v>
      </c>
      <c r="F216" s="267"/>
      <c r="G216" s="267"/>
      <c r="H216" s="267"/>
      <c r="I216" s="268">
        <v>16</v>
      </c>
      <c r="J216" s="269">
        <v>1</v>
      </c>
      <c r="K216" s="270" t="s">
        <v>9</v>
      </c>
      <c r="L216" s="67" t="s">
        <v>239</v>
      </c>
      <c r="M216" s="68" t="s">
        <v>207</v>
      </c>
    </row>
    <row r="217" spans="1:13" ht="33" customHeight="1" x14ac:dyDescent="0.25">
      <c r="A217" s="59" t="s">
        <v>157</v>
      </c>
      <c r="B217" s="264" t="s">
        <v>19</v>
      </c>
      <c r="C217" s="265">
        <v>2</v>
      </c>
      <c r="D217" s="266">
        <v>75</v>
      </c>
      <c r="E217" s="267">
        <v>20</v>
      </c>
      <c r="F217" s="267"/>
      <c r="G217" s="267"/>
      <c r="H217" s="267"/>
      <c r="I217" s="268">
        <v>55</v>
      </c>
      <c r="J217" s="269">
        <v>3</v>
      </c>
      <c r="K217" s="270" t="s">
        <v>9</v>
      </c>
      <c r="L217" s="67" t="s">
        <v>239</v>
      </c>
      <c r="M217" s="68" t="s">
        <v>207</v>
      </c>
    </row>
    <row r="218" spans="1:13" ht="33" customHeight="1" x14ac:dyDescent="0.25">
      <c r="A218" s="59" t="s">
        <v>158</v>
      </c>
      <c r="B218" s="264" t="s">
        <v>19</v>
      </c>
      <c r="C218" s="265">
        <v>2</v>
      </c>
      <c r="D218" s="266">
        <v>50</v>
      </c>
      <c r="E218" s="267">
        <v>10</v>
      </c>
      <c r="F218" s="267"/>
      <c r="G218" s="267"/>
      <c r="H218" s="267"/>
      <c r="I218" s="268">
        <v>40</v>
      </c>
      <c r="J218" s="269">
        <v>2</v>
      </c>
      <c r="K218" s="270" t="s">
        <v>9</v>
      </c>
      <c r="L218" s="67" t="s">
        <v>226</v>
      </c>
      <c r="M218" s="68" t="s">
        <v>205</v>
      </c>
    </row>
    <row r="219" spans="1:13" ht="33" customHeight="1" x14ac:dyDescent="0.25">
      <c r="A219" s="59" t="s">
        <v>159</v>
      </c>
      <c r="B219" s="264" t="s">
        <v>19</v>
      </c>
      <c r="C219" s="265">
        <v>2</v>
      </c>
      <c r="D219" s="266">
        <v>80</v>
      </c>
      <c r="E219" s="267">
        <v>20</v>
      </c>
      <c r="F219" s="267"/>
      <c r="G219" s="267"/>
      <c r="H219" s="267"/>
      <c r="I219" s="268">
        <v>60</v>
      </c>
      <c r="J219" s="269">
        <v>3</v>
      </c>
      <c r="K219" s="270" t="s">
        <v>9</v>
      </c>
      <c r="L219" s="67" t="s">
        <v>256</v>
      </c>
      <c r="M219" s="68" t="s">
        <v>206</v>
      </c>
    </row>
    <row r="220" spans="1:13" ht="33" customHeight="1" x14ac:dyDescent="0.25">
      <c r="A220" s="59" t="s">
        <v>160</v>
      </c>
      <c r="B220" s="264" t="s">
        <v>19</v>
      </c>
      <c r="C220" s="265">
        <v>2</v>
      </c>
      <c r="D220" s="266">
        <v>80</v>
      </c>
      <c r="E220" s="267">
        <v>20</v>
      </c>
      <c r="F220" s="267"/>
      <c r="G220" s="267"/>
      <c r="H220" s="267"/>
      <c r="I220" s="268">
        <v>60</v>
      </c>
      <c r="J220" s="269">
        <v>3</v>
      </c>
      <c r="K220" s="270" t="s">
        <v>9</v>
      </c>
      <c r="L220" s="67" t="s">
        <v>256</v>
      </c>
      <c r="M220" s="68" t="s">
        <v>206</v>
      </c>
    </row>
    <row r="221" spans="1:13" ht="33" customHeight="1" x14ac:dyDescent="0.25">
      <c r="A221" s="59" t="s">
        <v>161</v>
      </c>
      <c r="B221" s="264" t="s">
        <v>19</v>
      </c>
      <c r="C221" s="265">
        <v>2</v>
      </c>
      <c r="D221" s="266">
        <v>75</v>
      </c>
      <c r="E221" s="267">
        <v>20</v>
      </c>
      <c r="F221" s="267"/>
      <c r="G221" s="267"/>
      <c r="H221" s="267"/>
      <c r="I221" s="268">
        <v>55</v>
      </c>
      <c r="J221" s="269">
        <v>3</v>
      </c>
      <c r="K221" s="270" t="s">
        <v>9</v>
      </c>
      <c r="L221" s="67" t="s">
        <v>224</v>
      </c>
      <c r="M221" s="68" t="s">
        <v>205</v>
      </c>
    </row>
    <row r="222" spans="1:13" ht="33" customHeight="1" x14ac:dyDescent="0.25">
      <c r="A222" s="59" t="s">
        <v>162</v>
      </c>
      <c r="B222" s="264" t="s">
        <v>19</v>
      </c>
      <c r="C222" s="265">
        <v>2</v>
      </c>
      <c r="D222" s="266">
        <v>30</v>
      </c>
      <c r="E222" s="267">
        <v>4</v>
      </c>
      <c r="F222" s="267"/>
      <c r="G222" s="267"/>
      <c r="H222" s="267"/>
      <c r="I222" s="268">
        <v>26</v>
      </c>
      <c r="J222" s="269">
        <v>0</v>
      </c>
      <c r="K222" s="270" t="s">
        <v>9</v>
      </c>
      <c r="L222" s="67" t="s">
        <v>229</v>
      </c>
      <c r="M222" s="68" t="s">
        <v>198</v>
      </c>
    </row>
    <row r="223" spans="1:13" ht="33" customHeight="1" x14ac:dyDescent="0.25">
      <c r="A223" s="59" t="s">
        <v>163</v>
      </c>
      <c r="B223" s="264" t="s">
        <v>19</v>
      </c>
      <c r="C223" s="265">
        <v>2</v>
      </c>
      <c r="D223" s="266">
        <v>50</v>
      </c>
      <c r="E223" s="267">
        <v>14</v>
      </c>
      <c r="F223" s="267"/>
      <c r="G223" s="267"/>
      <c r="H223" s="267"/>
      <c r="I223" s="268">
        <v>36</v>
      </c>
      <c r="J223" s="269">
        <v>2</v>
      </c>
      <c r="K223" s="270" t="s">
        <v>10</v>
      </c>
      <c r="L223" s="67" t="s">
        <v>224</v>
      </c>
      <c r="M223" s="68" t="s">
        <v>205</v>
      </c>
    </row>
    <row r="224" spans="1:13" ht="33" customHeight="1" x14ac:dyDescent="0.25">
      <c r="A224" s="59" t="s">
        <v>164</v>
      </c>
      <c r="B224" s="264" t="s">
        <v>19</v>
      </c>
      <c r="C224" s="265">
        <v>1</v>
      </c>
      <c r="D224" s="266">
        <v>50</v>
      </c>
      <c r="E224" s="267">
        <v>14</v>
      </c>
      <c r="F224" s="267"/>
      <c r="G224" s="267"/>
      <c r="H224" s="267"/>
      <c r="I224" s="268">
        <v>36</v>
      </c>
      <c r="J224" s="269">
        <v>2</v>
      </c>
      <c r="K224" s="270" t="s">
        <v>10</v>
      </c>
      <c r="L224" s="67" t="s">
        <v>218</v>
      </c>
      <c r="M224" s="68" t="s">
        <v>205</v>
      </c>
    </row>
    <row r="225" spans="1:13" ht="33" customHeight="1" x14ac:dyDescent="0.25">
      <c r="A225" s="59" t="s">
        <v>165</v>
      </c>
      <c r="B225" s="264" t="s">
        <v>19</v>
      </c>
      <c r="C225" s="265">
        <v>1</v>
      </c>
      <c r="D225" s="266">
        <v>50</v>
      </c>
      <c r="E225" s="267">
        <v>20</v>
      </c>
      <c r="F225" s="267"/>
      <c r="G225" s="267"/>
      <c r="H225" s="267"/>
      <c r="I225" s="268">
        <v>30</v>
      </c>
      <c r="J225" s="269">
        <v>2</v>
      </c>
      <c r="K225" s="270" t="s">
        <v>9</v>
      </c>
      <c r="L225" s="67" t="s">
        <v>235</v>
      </c>
      <c r="M225" s="68" t="s">
        <v>207</v>
      </c>
    </row>
    <row r="226" spans="1:13" ht="33" customHeight="1" x14ac:dyDescent="0.25">
      <c r="A226" s="59" t="s">
        <v>166</v>
      </c>
      <c r="B226" s="264" t="s">
        <v>19</v>
      </c>
      <c r="C226" s="265">
        <v>1</v>
      </c>
      <c r="D226" s="266">
        <v>30</v>
      </c>
      <c r="E226" s="267">
        <v>14</v>
      </c>
      <c r="F226" s="267"/>
      <c r="G226" s="267"/>
      <c r="H226" s="267"/>
      <c r="I226" s="268">
        <v>16</v>
      </c>
      <c r="J226" s="269">
        <v>1</v>
      </c>
      <c r="K226" s="270" t="s">
        <v>9</v>
      </c>
      <c r="L226" s="67" t="s">
        <v>227</v>
      </c>
      <c r="M226" s="68" t="s">
        <v>205</v>
      </c>
    </row>
    <row r="227" spans="1:13" ht="33" customHeight="1" x14ac:dyDescent="0.25">
      <c r="A227" s="59" t="s">
        <v>167</v>
      </c>
      <c r="B227" s="264" t="s">
        <v>19</v>
      </c>
      <c r="C227" s="265">
        <v>2</v>
      </c>
      <c r="D227" s="266">
        <v>50</v>
      </c>
      <c r="E227" s="267">
        <v>30</v>
      </c>
      <c r="F227" s="267"/>
      <c r="G227" s="267"/>
      <c r="H227" s="267"/>
      <c r="I227" s="268">
        <v>20</v>
      </c>
      <c r="J227" s="269">
        <v>2</v>
      </c>
      <c r="K227" s="270" t="s">
        <v>9</v>
      </c>
      <c r="L227" s="67" t="s">
        <v>222</v>
      </c>
      <c r="M227" s="68" t="s">
        <v>205</v>
      </c>
    </row>
    <row r="228" spans="1:13" ht="33" customHeight="1" x14ac:dyDescent="0.25">
      <c r="A228" s="59" t="s">
        <v>168</v>
      </c>
      <c r="B228" s="264" t="s">
        <v>19</v>
      </c>
      <c r="C228" s="265">
        <v>2</v>
      </c>
      <c r="D228" s="266">
        <v>75</v>
      </c>
      <c r="E228" s="267">
        <v>20</v>
      </c>
      <c r="F228" s="267"/>
      <c r="G228" s="267"/>
      <c r="H228" s="267"/>
      <c r="I228" s="268">
        <v>55</v>
      </c>
      <c r="J228" s="269">
        <v>3</v>
      </c>
      <c r="K228" s="270" t="s">
        <v>10</v>
      </c>
      <c r="L228" s="67" t="s">
        <v>218</v>
      </c>
      <c r="M228" s="68" t="s">
        <v>205</v>
      </c>
    </row>
    <row r="229" spans="1:13" ht="33" customHeight="1" thickBot="1" x14ac:dyDescent="0.3">
      <c r="A229" s="59" t="s">
        <v>22</v>
      </c>
      <c r="B229" s="264" t="s">
        <v>19</v>
      </c>
      <c r="C229" s="265">
        <v>2</v>
      </c>
      <c r="D229" s="266">
        <v>175</v>
      </c>
      <c r="E229" s="267"/>
      <c r="F229" s="267"/>
      <c r="G229" s="267"/>
      <c r="H229" s="267">
        <v>160</v>
      </c>
      <c r="I229" s="268">
        <v>15</v>
      </c>
      <c r="J229" s="269">
        <v>7</v>
      </c>
      <c r="K229" s="270" t="s">
        <v>9</v>
      </c>
      <c r="L229" s="195"/>
      <c r="M229" s="196" t="s">
        <v>199</v>
      </c>
    </row>
    <row r="230" spans="1:13" ht="33" customHeight="1" x14ac:dyDescent="0.25">
      <c r="A230" s="12" t="s">
        <v>188</v>
      </c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6"/>
      <c r="M230" s="17"/>
    </row>
    <row r="231" spans="1:13" ht="33" customHeight="1" x14ac:dyDescent="0.25">
      <c r="A231" s="15" t="s">
        <v>177</v>
      </c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7"/>
    </row>
    <row r="232" spans="1:13" ht="33" customHeight="1" thickBot="1" x14ac:dyDescent="0.3">
      <c r="A232" s="18" t="s">
        <v>190</v>
      </c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  <c r="L232" s="19"/>
      <c r="M232" s="20"/>
    </row>
    <row r="233" spans="1:13" ht="33" customHeight="1" thickBot="1" x14ac:dyDescent="0.3">
      <c r="A233" s="21" t="s">
        <v>0</v>
      </c>
      <c r="B233" s="22" t="s">
        <v>191</v>
      </c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4"/>
    </row>
    <row r="234" spans="1:13" ht="33" customHeight="1" x14ac:dyDescent="0.25">
      <c r="A234" s="25"/>
      <c r="B234" s="102" t="s">
        <v>16</v>
      </c>
      <c r="C234" s="27" t="s">
        <v>17</v>
      </c>
      <c r="D234" s="102" t="s">
        <v>1</v>
      </c>
      <c r="E234" s="103" t="s">
        <v>2</v>
      </c>
      <c r="F234" s="103"/>
      <c r="G234" s="103"/>
      <c r="H234" s="103"/>
      <c r="I234" s="104"/>
      <c r="J234" s="31" t="s">
        <v>6</v>
      </c>
      <c r="K234" s="105" t="s">
        <v>8</v>
      </c>
      <c r="L234" s="33" t="s">
        <v>193</v>
      </c>
      <c r="M234" s="34" t="s">
        <v>194</v>
      </c>
    </row>
    <row r="235" spans="1:13" ht="33" customHeight="1" thickBot="1" x14ac:dyDescent="0.3">
      <c r="A235" s="249"/>
      <c r="B235" s="250"/>
      <c r="C235" s="251"/>
      <c r="D235" s="250"/>
      <c r="E235" s="252" t="s">
        <v>3</v>
      </c>
      <c r="F235" s="252" t="s">
        <v>4</v>
      </c>
      <c r="G235" s="253" t="s">
        <v>5</v>
      </c>
      <c r="H235" s="253" t="s">
        <v>11</v>
      </c>
      <c r="I235" s="254" t="s">
        <v>12</v>
      </c>
      <c r="J235" s="255"/>
      <c r="K235" s="256"/>
      <c r="L235" s="44"/>
      <c r="M235" s="45"/>
    </row>
    <row r="236" spans="1:13" ht="33" customHeight="1" x14ac:dyDescent="0.25">
      <c r="A236" s="59" t="s">
        <v>169</v>
      </c>
      <c r="B236" s="264" t="s">
        <v>24</v>
      </c>
      <c r="C236" s="265">
        <v>3</v>
      </c>
      <c r="D236" s="266">
        <v>32</v>
      </c>
      <c r="E236" s="267">
        <v>20</v>
      </c>
      <c r="F236" s="267"/>
      <c r="G236" s="267"/>
      <c r="H236" s="267"/>
      <c r="I236" s="268">
        <v>12</v>
      </c>
      <c r="J236" s="269">
        <v>1</v>
      </c>
      <c r="K236" s="270" t="s">
        <v>10</v>
      </c>
      <c r="L236" s="67" t="s">
        <v>251</v>
      </c>
      <c r="M236" s="68" t="s">
        <v>206</v>
      </c>
    </row>
    <row r="237" spans="1:13" ht="33" customHeight="1" x14ac:dyDescent="0.25">
      <c r="A237" s="59" t="s">
        <v>170</v>
      </c>
      <c r="B237" s="264" t="s">
        <v>24</v>
      </c>
      <c r="C237" s="265">
        <v>3</v>
      </c>
      <c r="D237" s="266">
        <v>30</v>
      </c>
      <c r="E237" s="267">
        <v>20</v>
      </c>
      <c r="F237" s="267"/>
      <c r="G237" s="267"/>
      <c r="H237" s="267"/>
      <c r="I237" s="268">
        <v>10</v>
      </c>
      <c r="J237" s="269">
        <v>1</v>
      </c>
      <c r="K237" s="270" t="s">
        <v>9</v>
      </c>
      <c r="L237" s="67" t="s">
        <v>263</v>
      </c>
      <c r="M237" s="68" t="s">
        <v>208</v>
      </c>
    </row>
    <row r="238" spans="1:13" ht="33" customHeight="1" x14ac:dyDescent="0.25">
      <c r="A238" s="59" t="s">
        <v>171</v>
      </c>
      <c r="B238" s="264" t="s">
        <v>24</v>
      </c>
      <c r="C238" s="265">
        <v>3</v>
      </c>
      <c r="D238" s="266">
        <v>30</v>
      </c>
      <c r="E238" s="267">
        <v>15</v>
      </c>
      <c r="F238" s="267"/>
      <c r="G238" s="267"/>
      <c r="H238" s="267"/>
      <c r="I238" s="268">
        <v>15</v>
      </c>
      <c r="J238" s="269">
        <v>1</v>
      </c>
      <c r="K238" s="270" t="s">
        <v>9</v>
      </c>
      <c r="L238" s="67" t="s">
        <v>249</v>
      </c>
      <c r="M238" s="68" t="s">
        <v>206</v>
      </c>
    </row>
    <row r="239" spans="1:13" ht="33" customHeight="1" x14ac:dyDescent="0.25">
      <c r="A239" s="59" t="s">
        <v>172</v>
      </c>
      <c r="B239" s="264" t="s">
        <v>24</v>
      </c>
      <c r="C239" s="265">
        <v>3</v>
      </c>
      <c r="D239" s="266">
        <v>30</v>
      </c>
      <c r="E239" s="267">
        <v>14</v>
      </c>
      <c r="F239" s="267"/>
      <c r="G239" s="267"/>
      <c r="H239" s="267"/>
      <c r="I239" s="268">
        <v>16</v>
      </c>
      <c r="J239" s="269">
        <v>1</v>
      </c>
      <c r="K239" s="270" t="s">
        <v>9</v>
      </c>
      <c r="L239" s="67" t="s">
        <v>235</v>
      </c>
      <c r="M239" s="68" t="s">
        <v>207</v>
      </c>
    </row>
    <row r="240" spans="1:13" ht="33" customHeight="1" x14ac:dyDescent="0.25">
      <c r="A240" s="59" t="s">
        <v>56</v>
      </c>
      <c r="B240" s="264" t="s">
        <v>24</v>
      </c>
      <c r="C240" s="265">
        <v>3</v>
      </c>
      <c r="D240" s="266">
        <v>30</v>
      </c>
      <c r="E240" s="267">
        <v>20</v>
      </c>
      <c r="F240" s="267"/>
      <c r="G240" s="267"/>
      <c r="H240" s="267"/>
      <c r="I240" s="268">
        <v>10</v>
      </c>
      <c r="J240" s="269">
        <v>1</v>
      </c>
      <c r="K240" s="270" t="s">
        <v>9</v>
      </c>
      <c r="L240" s="67" t="s">
        <v>219</v>
      </c>
      <c r="M240" s="68" t="s">
        <v>205</v>
      </c>
    </row>
    <row r="241" spans="1:13" ht="33" customHeight="1" x14ac:dyDescent="0.25">
      <c r="A241" s="59" t="s">
        <v>173</v>
      </c>
      <c r="B241" s="264" t="s">
        <v>24</v>
      </c>
      <c r="C241" s="265">
        <v>3</v>
      </c>
      <c r="D241" s="266">
        <v>30</v>
      </c>
      <c r="E241" s="267"/>
      <c r="F241" s="267">
        <v>10</v>
      </c>
      <c r="G241" s="267"/>
      <c r="H241" s="267"/>
      <c r="I241" s="268">
        <v>20</v>
      </c>
      <c r="J241" s="269">
        <v>1</v>
      </c>
      <c r="K241" s="270" t="s">
        <v>9</v>
      </c>
      <c r="L241" s="67" t="s">
        <v>249</v>
      </c>
      <c r="M241" s="68" t="s">
        <v>206</v>
      </c>
    </row>
    <row r="242" spans="1:13" ht="33" customHeight="1" x14ac:dyDescent="0.25">
      <c r="A242" s="59" t="s">
        <v>48</v>
      </c>
      <c r="B242" s="264" t="s">
        <v>24</v>
      </c>
      <c r="C242" s="265">
        <v>3</v>
      </c>
      <c r="D242" s="266">
        <v>30</v>
      </c>
      <c r="E242" s="267"/>
      <c r="F242" s="267">
        <v>10</v>
      </c>
      <c r="G242" s="267"/>
      <c r="H242" s="267"/>
      <c r="I242" s="268">
        <v>20</v>
      </c>
      <c r="J242" s="269">
        <v>1</v>
      </c>
      <c r="K242" s="270" t="s">
        <v>9</v>
      </c>
      <c r="L242" s="67" t="s">
        <v>254</v>
      </c>
      <c r="M242" s="68" t="s">
        <v>206</v>
      </c>
    </row>
    <row r="243" spans="1:13" ht="33" customHeight="1" x14ac:dyDescent="0.25">
      <c r="A243" s="59" t="s">
        <v>174</v>
      </c>
      <c r="B243" s="264" t="s">
        <v>24</v>
      </c>
      <c r="C243" s="265">
        <v>3</v>
      </c>
      <c r="D243" s="266">
        <v>38</v>
      </c>
      <c r="E243" s="267">
        <v>20</v>
      </c>
      <c r="F243" s="267"/>
      <c r="G243" s="267"/>
      <c r="H243" s="267"/>
      <c r="I243" s="268">
        <v>18</v>
      </c>
      <c r="J243" s="269">
        <v>1</v>
      </c>
      <c r="K243" s="270" t="s">
        <v>9</v>
      </c>
      <c r="L243" s="67" t="s">
        <v>251</v>
      </c>
      <c r="M243" s="68" t="s">
        <v>206</v>
      </c>
    </row>
    <row r="244" spans="1:13" ht="33" customHeight="1" x14ac:dyDescent="0.25">
      <c r="A244" s="59" t="s">
        <v>62</v>
      </c>
      <c r="B244" s="264" t="s">
        <v>24</v>
      </c>
      <c r="C244" s="265">
        <v>3</v>
      </c>
      <c r="D244" s="266">
        <v>30</v>
      </c>
      <c r="E244" s="267">
        <v>14</v>
      </c>
      <c r="F244" s="267"/>
      <c r="G244" s="267"/>
      <c r="H244" s="267"/>
      <c r="I244" s="268">
        <v>16</v>
      </c>
      <c r="J244" s="269">
        <v>1</v>
      </c>
      <c r="K244" s="270" t="s">
        <v>9</v>
      </c>
      <c r="L244" s="67" t="s">
        <v>239</v>
      </c>
      <c r="M244" s="68" t="s">
        <v>207</v>
      </c>
    </row>
    <row r="245" spans="1:13" ht="33" customHeight="1" x14ac:dyDescent="0.25">
      <c r="A245" s="59" t="s">
        <v>175</v>
      </c>
      <c r="B245" s="264" t="s">
        <v>24</v>
      </c>
      <c r="C245" s="265">
        <v>3</v>
      </c>
      <c r="D245" s="266">
        <v>38</v>
      </c>
      <c r="E245" s="267">
        <v>20</v>
      </c>
      <c r="F245" s="267"/>
      <c r="G245" s="267"/>
      <c r="H245" s="267"/>
      <c r="I245" s="268">
        <v>18</v>
      </c>
      <c r="J245" s="269">
        <v>1</v>
      </c>
      <c r="K245" s="270" t="s">
        <v>9</v>
      </c>
      <c r="L245" s="67" t="s">
        <v>248</v>
      </c>
      <c r="M245" s="68" t="s">
        <v>206</v>
      </c>
    </row>
    <row r="246" spans="1:13" ht="33" customHeight="1" thickBot="1" x14ac:dyDescent="0.3">
      <c r="A246" s="244" t="s">
        <v>176</v>
      </c>
      <c r="B246" s="271" t="s">
        <v>24</v>
      </c>
      <c r="C246" s="272">
        <v>3</v>
      </c>
      <c r="D246" s="273">
        <v>250</v>
      </c>
      <c r="E246" s="274"/>
      <c r="F246" s="274"/>
      <c r="G246" s="274"/>
      <c r="H246" s="274"/>
      <c r="I246" s="275">
        <v>250</v>
      </c>
      <c r="J246" s="276">
        <v>20</v>
      </c>
      <c r="K246" s="277" t="s">
        <v>9</v>
      </c>
      <c r="L246" s="195"/>
      <c r="M246" s="196" t="s">
        <v>211</v>
      </c>
    </row>
    <row r="247" spans="1:13" x14ac:dyDescent="0.25">
      <c r="A247" s="4"/>
      <c r="B247" s="4"/>
      <c r="C247" s="4"/>
      <c r="D247" s="5"/>
      <c r="E247" s="6"/>
      <c r="F247" s="6"/>
      <c r="G247" s="6"/>
      <c r="H247" s="6"/>
      <c r="I247" s="6"/>
      <c r="J247" s="7"/>
      <c r="K247" s="7"/>
    </row>
    <row r="248" spans="1:13" x14ac:dyDescent="0.25">
      <c r="A248" s="4"/>
      <c r="B248" s="4"/>
      <c r="C248" s="4"/>
      <c r="D248" s="5"/>
      <c r="E248" s="6"/>
      <c r="F248" s="6"/>
      <c r="G248" s="6"/>
      <c r="H248" s="6"/>
      <c r="I248" s="6"/>
      <c r="J248" s="7"/>
      <c r="K248" s="7"/>
    </row>
    <row r="249" spans="1:13" x14ac:dyDescent="0.25">
      <c r="A249" s="4"/>
      <c r="B249" s="4"/>
      <c r="C249" s="4"/>
      <c r="D249" s="5"/>
      <c r="E249" s="6"/>
      <c r="F249" s="6"/>
      <c r="G249" s="6"/>
      <c r="H249" s="6"/>
      <c r="I249" s="6"/>
      <c r="J249" s="7"/>
      <c r="K249" s="7"/>
    </row>
    <row r="250" spans="1:13" x14ac:dyDescent="0.25">
      <c r="A250" s="4"/>
      <c r="B250" s="4"/>
      <c r="C250" s="4"/>
      <c r="D250" s="5"/>
      <c r="E250" s="6"/>
      <c r="F250" s="6"/>
      <c r="G250" s="6"/>
      <c r="H250" s="6"/>
      <c r="I250" s="6"/>
      <c r="J250" s="7"/>
      <c r="K250" s="7"/>
    </row>
    <row r="251" spans="1:13" x14ac:dyDescent="0.25">
      <c r="A251" s="4"/>
      <c r="B251" s="4"/>
      <c r="C251" s="4"/>
      <c r="D251" s="5"/>
      <c r="E251" s="6"/>
      <c r="F251" s="6"/>
      <c r="G251" s="6"/>
      <c r="H251" s="6"/>
      <c r="I251" s="6"/>
      <c r="J251" s="7"/>
      <c r="K251" s="7"/>
    </row>
    <row r="252" spans="1:13" x14ac:dyDescent="0.25">
      <c r="A252" s="4"/>
      <c r="B252" s="4"/>
      <c r="C252" s="4"/>
      <c r="D252" s="5"/>
      <c r="E252" s="6"/>
      <c r="F252" s="6"/>
      <c r="G252" s="6"/>
      <c r="H252" s="6"/>
      <c r="I252" s="6"/>
      <c r="J252" s="7"/>
      <c r="K252" s="7"/>
    </row>
    <row r="253" spans="1:13" x14ac:dyDescent="0.25">
      <c r="A253" s="4"/>
      <c r="B253" s="4"/>
      <c r="C253" s="4"/>
      <c r="D253" s="5"/>
      <c r="E253" s="6"/>
      <c r="F253" s="6"/>
      <c r="G253" s="6"/>
      <c r="H253" s="6"/>
      <c r="I253" s="6"/>
      <c r="J253" s="7"/>
      <c r="K253" s="7"/>
    </row>
    <row r="254" spans="1:13" x14ac:dyDescent="0.25">
      <c r="A254" s="4"/>
      <c r="B254" s="4"/>
      <c r="C254" s="4"/>
      <c r="D254" s="5"/>
      <c r="E254" s="6"/>
      <c r="F254" s="6"/>
      <c r="G254" s="6"/>
      <c r="H254" s="6"/>
      <c r="I254" s="6"/>
      <c r="J254" s="7"/>
      <c r="K254" s="7"/>
    </row>
    <row r="255" spans="1:13" x14ac:dyDescent="0.25">
      <c r="A255" s="4"/>
      <c r="B255" s="4"/>
      <c r="C255" s="4"/>
      <c r="D255" s="5"/>
      <c r="E255" s="6"/>
      <c r="F255" s="6"/>
      <c r="G255" s="6"/>
      <c r="H255" s="6"/>
      <c r="I255" s="6"/>
      <c r="J255" s="7"/>
      <c r="K255" s="7"/>
    </row>
    <row r="256" spans="1:13" x14ac:dyDescent="0.25">
      <c r="A256" s="4"/>
      <c r="B256" s="4"/>
      <c r="C256" s="4"/>
      <c r="D256" s="5"/>
      <c r="E256" s="6"/>
      <c r="F256" s="6"/>
      <c r="G256" s="6"/>
      <c r="H256" s="6"/>
      <c r="I256" s="6"/>
      <c r="J256" s="7"/>
      <c r="K256" s="7"/>
    </row>
    <row r="257" spans="1:11" x14ac:dyDescent="0.25">
      <c r="A257" s="4"/>
      <c r="B257" s="4"/>
      <c r="C257" s="4"/>
      <c r="D257" s="5"/>
      <c r="E257" s="6"/>
      <c r="F257" s="6"/>
      <c r="G257" s="6"/>
      <c r="H257" s="6"/>
      <c r="I257" s="6"/>
      <c r="J257" s="7"/>
      <c r="K257" s="7"/>
    </row>
    <row r="258" spans="1:11" x14ac:dyDescent="0.25">
      <c r="A258" s="4"/>
      <c r="B258" s="4"/>
      <c r="C258" s="4"/>
      <c r="D258" s="5"/>
      <c r="E258" s="6"/>
      <c r="F258" s="6"/>
      <c r="G258" s="6"/>
      <c r="H258" s="6"/>
      <c r="I258" s="6"/>
      <c r="J258" s="7"/>
      <c r="K258" s="7"/>
    </row>
    <row r="259" spans="1:11" x14ac:dyDescent="0.25">
      <c r="A259" s="4"/>
      <c r="B259" s="4"/>
      <c r="C259" s="4"/>
      <c r="D259" s="5"/>
      <c r="E259" s="6"/>
      <c r="F259" s="6"/>
      <c r="G259" s="6"/>
      <c r="H259" s="6"/>
      <c r="I259" s="6"/>
      <c r="J259" s="7"/>
      <c r="K259" s="7"/>
    </row>
    <row r="260" spans="1:11" x14ac:dyDescent="0.25">
      <c r="A260" s="4"/>
      <c r="B260" s="4"/>
      <c r="C260" s="4"/>
      <c r="D260" s="5"/>
      <c r="E260" s="6"/>
      <c r="F260" s="6"/>
      <c r="G260" s="6"/>
      <c r="H260" s="6"/>
      <c r="I260" s="6"/>
      <c r="J260" s="7"/>
      <c r="K260" s="7"/>
    </row>
    <row r="261" spans="1:11" x14ac:dyDescent="0.25">
      <c r="A261" s="4"/>
      <c r="B261" s="4"/>
      <c r="C261" s="4"/>
      <c r="D261" s="5"/>
      <c r="E261" s="6"/>
      <c r="F261" s="6"/>
      <c r="G261" s="6"/>
      <c r="H261" s="6"/>
      <c r="I261" s="6"/>
      <c r="J261" s="7"/>
      <c r="K261" s="7"/>
    </row>
    <row r="262" spans="1:11" x14ac:dyDescent="0.25">
      <c r="A262" s="4"/>
      <c r="B262" s="4"/>
      <c r="C262" s="4"/>
      <c r="D262" s="5"/>
      <c r="E262" s="6"/>
      <c r="F262" s="6"/>
      <c r="G262" s="6"/>
      <c r="H262" s="6"/>
      <c r="I262" s="6"/>
      <c r="J262" s="7"/>
      <c r="K262" s="7"/>
    </row>
    <row r="263" spans="1:11" x14ac:dyDescent="0.25">
      <c r="A263" s="4"/>
      <c r="B263" s="4"/>
      <c r="C263" s="4"/>
      <c r="D263" s="5"/>
      <c r="E263" s="6"/>
      <c r="F263" s="6"/>
      <c r="G263" s="6"/>
      <c r="H263" s="6"/>
      <c r="I263" s="6"/>
      <c r="J263" s="7"/>
      <c r="K263" s="7"/>
    </row>
    <row r="264" spans="1:11" x14ac:dyDescent="0.25">
      <c r="A264" s="4"/>
      <c r="B264" s="4"/>
      <c r="C264" s="4"/>
      <c r="D264" s="5"/>
      <c r="E264" s="6"/>
      <c r="F264" s="6"/>
      <c r="G264" s="6"/>
      <c r="H264" s="6"/>
      <c r="I264" s="6"/>
      <c r="J264" s="7"/>
      <c r="K264" s="7"/>
    </row>
    <row r="265" spans="1:11" x14ac:dyDescent="0.25">
      <c r="A265" s="4"/>
      <c r="B265" s="4"/>
      <c r="C265" s="4"/>
      <c r="D265" s="5"/>
      <c r="E265" s="6"/>
      <c r="F265" s="6"/>
      <c r="G265" s="6"/>
      <c r="H265" s="6"/>
      <c r="I265" s="6"/>
      <c r="J265" s="7"/>
      <c r="K265" s="7"/>
    </row>
    <row r="266" spans="1:11" x14ac:dyDescent="0.25">
      <c r="A266" s="4"/>
      <c r="B266" s="4"/>
      <c r="C266" s="4"/>
      <c r="D266" s="5"/>
      <c r="E266" s="6"/>
      <c r="F266" s="6"/>
      <c r="G266" s="6"/>
      <c r="H266" s="6"/>
      <c r="I266" s="6"/>
      <c r="J266" s="7"/>
      <c r="K266" s="7"/>
    </row>
    <row r="267" spans="1:11" x14ac:dyDescent="0.25">
      <c r="A267" s="4"/>
      <c r="B267" s="4"/>
      <c r="C267" s="4"/>
      <c r="D267" s="5"/>
      <c r="E267" s="6"/>
      <c r="F267" s="6"/>
      <c r="G267" s="6"/>
      <c r="H267" s="6"/>
      <c r="I267" s="6"/>
      <c r="J267" s="7"/>
      <c r="K267" s="7"/>
    </row>
    <row r="268" spans="1:11" x14ac:dyDescent="0.25">
      <c r="A268" s="4"/>
      <c r="B268" s="4"/>
      <c r="C268" s="4"/>
      <c r="D268" s="5"/>
      <c r="E268" s="6"/>
      <c r="F268" s="6"/>
      <c r="G268" s="6"/>
      <c r="H268" s="6"/>
      <c r="I268" s="6"/>
      <c r="J268" s="7"/>
      <c r="K268" s="7"/>
    </row>
    <row r="269" spans="1:11" x14ac:dyDescent="0.25">
      <c r="A269" s="4"/>
      <c r="B269" s="4"/>
      <c r="C269" s="4"/>
      <c r="D269" s="5"/>
      <c r="E269" s="6"/>
      <c r="F269" s="6"/>
      <c r="G269" s="6"/>
      <c r="H269" s="6"/>
      <c r="I269" s="6"/>
      <c r="J269" s="7"/>
      <c r="K269" s="7"/>
    </row>
    <row r="270" spans="1:11" x14ac:dyDescent="0.25">
      <c r="A270" s="4"/>
      <c r="B270" s="4"/>
      <c r="C270" s="4"/>
      <c r="D270" s="5"/>
      <c r="E270" s="6"/>
      <c r="F270" s="6"/>
      <c r="G270" s="6"/>
      <c r="H270" s="6"/>
      <c r="I270" s="6"/>
      <c r="J270" s="7"/>
      <c r="K270" s="7"/>
    </row>
    <row r="271" spans="1:11" x14ac:dyDescent="0.25">
      <c r="A271" s="4"/>
      <c r="B271" s="4"/>
      <c r="C271" s="4"/>
      <c r="D271" s="5"/>
      <c r="E271" s="6"/>
      <c r="F271" s="6"/>
      <c r="G271" s="6"/>
      <c r="H271" s="6"/>
      <c r="I271" s="6"/>
      <c r="J271" s="7"/>
      <c r="K271" s="7"/>
    </row>
    <row r="272" spans="1:11" x14ac:dyDescent="0.25">
      <c r="A272" s="4"/>
      <c r="B272" s="4"/>
      <c r="C272" s="4"/>
      <c r="D272" s="5"/>
      <c r="E272" s="6"/>
      <c r="F272" s="6"/>
      <c r="G272" s="6"/>
      <c r="H272" s="6"/>
      <c r="I272" s="6"/>
      <c r="J272" s="7"/>
      <c r="K272" s="7"/>
    </row>
    <row r="273" spans="1:11" x14ac:dyDescent="0.25">
      <c r="A273" s="4"/>
      <c r="B273" s="4"/>
      <c r="C273" s="4"/>
      <c r="D273" s="5"/>
      <c r="E273" s="6"/>
      <c r="F273" s="6"/>
      <c r="G273" s="6"/>
      <c r="H273" s="6"/>
      <c r="I273" s="6"/>
      <c r="J273" s="7"/>
      <c r="K273" s="7"/>
    </row>
    <row r="274" spans="1:11" x14ac:dyDescent="0.25">
      <c r="A274" s="4"/>
      <c r="B274" s="4"/>
      <c r="C274" s="4"/>
      <c r="D274" s="5"/>
      <c r="E274" s="6"/>
      <c r="F274" s="6"/>
      <c r="G274" s="6"/>
      <c r="H274" s="6"/>
      <c r="I274" s="6"/>
      <c r="J274" s="7"/>
      <c r="K274" s="7"/>
    </row>
    <row r="275" spans="1:11" x14ac:dyDescent="0.25">
      <c r="A275" s="4"/>
      <c r="B275" s="4"/>
      <c r="C275" s="4"/>
      <c r="D275" s="5"/>
      <c r="E275" s="6"/>
      <c r="F275" s="6"/>
      <c r="G275" s="6"/>
      <c r="H275" s="6"/>
      <c r="I275" s="6"/>
      <c r="J275" s="7"/>
      <c r="K275" s="7"/>
    </row>
    <row r="276" spans="1:11" x14ac:dyDescent="0.25">
      <c r="A276" s="4"/>
      <c r="B276" s="4"/>
      <c r="C276" s="4"/>
      <c r="D276" s="5"/>
      <c r="E276" s="6"/>
      <c r="F276" s="6"/>
      <c r="G276" s="6"/>
      <c r="H276" s="6"/>
      <c r="I276" s="6"/>
      <c r="J276" s="7"/>
      <c r="K276" s="7"/>
    </row>
    <row r="277" spans="1:11" x14ac:dyDescent="0.25">
      <c r="A277" s="4"/>
      <c r="B277" s="4"/>
      <c r="C277" s="4"/>
      <c r="D277" s="5"/>
      <c r="E277" s="6"/>
      <c r="F277" s="6"/>
      <c r="G277" s="6"/>
      <c r="H277" s="6"/>
      <c r="I277" s="6"/>
      <c r="J277" s="7"/>
      <c r="K277" s="7"/>
    </row>
    <row r="278" spans="1:11" x14ac:dyDescent="0.25">
      <c r="A278" s="4"/>
      <c r="B278" s="4"/>
      <c r="C278" s="4"/>
      <c r="D278" s="5"/>
      <c r="E278" s="6"/>
      <c r="F278" s="6"/>
      <c r="G278" s="6"/>
      <c r="H278" s="6"/>
      <c r="I278" s="6"/>
      <c r="J278" s="7"/>
      <c r="K278" s="7"/>
    </row>
    <row r="279" spans="1:11" x14ac:dyDescent="0.25">
      <c r="A279" s="4"/>
      <c r="B279" s="4"/>
      <c r="C279" s="4"/>
      <c r="D279" s="5"/>
      <c r="E279" s="6"/>
      <c r="F279" s="6"/>
      <c r="G279" s="6"/>
      <c r="H279" s="6"/>
      <c r="I279" s="6"/>
      <c r="J279" s="7"/>
      <c r="K279" s="7"/>
    </row>
    <row r="280" spans="1:11" x14ac:dyDescent="0.25">
      <c r="A280" s="4"/>
      <c r="B280" s="4"/>
      <c r="C280" s="4"/>
      <c r="D280" s="5"/>
      <c r="E280" s="6"/>
      <c r="F280" s="6"/>
      <c r="G280" s="6"/>
      <c r="H280" s="6"/>
      <c r="I280" s="6"/>
      <c r="J280" s="7"/>
      <c r="K280" s="7"/>
    </row>
    <row r="281" spans="1:11" x14ac:dyDescent="0.25">
      <c r="A281" s="4"/>
      <c r="B281" s="4"/>
      <c r="C281" s="4"/>
      <c r="D281" s="5"/>
      <c r="E281" s="6"/>
      <c r="F281" s="6"/>
      <c r="G281" s="6"/>
      <c r="H281" s="6"/>
      <c r="I281" s="6"/>
      <c r="J281" s="7"/>
      <c r="K281" s="7"/>
    </row>
    <row r="282" spans="1:11" x14ac:dyDescent="0.25">
      <c r="A282" s="4"/>
      <c r="B282" s="4"/>
      <c r="C282" s="4"/>
      <c r="D282" s="5"/>
      <c r="E282" s="6"/>
      <c r="F282" s="6"/>
      <c r="G282" s="6"/>
      <c r="H282" s="6"/>
      <c r="I282" s="6"/>
      <c r="J282" s="7"/>
      <c r="K282" s="7"/>
    </row>
    <row r="283" spans="1:11" x14ac:dyDescent="0.25">
      <c r="A283" s="4"/>
      <c r="B283" s="4"/>
      <c r="C283" s="4"/>
      <c r="D283" s="5"/>
      <c r="E283" s="6"/>
      <c r="F283" s="6"/>
      <c r="G283" s="6"/>
      <c r="H283" s="6"/>
      <c r="I283" s="6"/>
      <c r="J283" s="7"/>
      <c r="K283" s="7"/>
    </row>
    <row r="284" spans="1:11" x14ac:dyDescent="0.25">
      <c r="A284" s="4"/>
      <c r="B284" s="4"/>
      <c r="C284" s="4"/>
      <c r="D284" s="5"/>
      <c r="E284" s="6"/>
      <c r="F284" s="6"/>
      <c r="G284" s="6"/>
      <c r="H284" s="6"/>
      <c r="I284" s="6"/>
      <c r="J284" s="7"/>
      <c r="K284" s="7"/>
    </row>
    <row r="285" spans="1:11" x14ac:dyDescent="0.25">
      <c r="A285" s="4"/>
      <c r="B285" s="4"/>
      <c r="C285" s="4"/>
      <c r="D285" s="5"/>
      <c r="E285" s="6"/>
      <c r="F285" s="6"/>
      <c r="G285" s="6"/>
      <c r="H285" s="6"/>
      <c r="I285" s="6"/>
      <c r="J285" s="7"/>
      <c r="K285" s="7"/>
    </row>
    <row r="286" spans="1:11" x14ac:dyDescent="0.25">
      <c r="A286" s="4"/>
      <c r="B286" s="4"/>
      <c r="C286" s="4"/>
      <c r="D286" s="5"/>
      <c r="E286" s="6"/>
      <c r="F286" s="6"/>
      <c r="G286" s="6"/>
      <c r="H286" s="6"/>
      <c r="I286" s="6"/>
      <c r="J286" s="7"/>
      <c r="K286" s="7"/>
    </row>
    <row r="287" spans="1:11" x14ac:dyDescent="0.25">
      <c r="A287" s="4"/>
      <c r="B287" s="4"/>
      <c r="C287" s="4"/>
      <c r="D287" s="5"/>
      <c r="E287" s="6"/>
      <c r="F287" s="6"/>
      <c r="G287" s="6"/>
      <c r="H287" s="6"/>
      <c r="I287" s="6"/>
      <c r="J287" s="7"/>
      <c r="K287" s="7"/>
    </row>
    <row r="288" spans="1:11" x14ac:dyDescent="0.25">
      <c r="A288" s="4"/>
      <c r="B288" s="4"/>
      <c r="C288" s="4"/>
      <c r="D288" s="5"/>
      <c r="E288" s="6"/>
      <c r="F288" s="6"/>
      <c r="G288" s="6"/>
      <c r="H288" s="6"/>
      <c r="I288" s="6"/>
      <c r="J288" s="7"/>
      <c r="K288" s="7"/>
    </row>
    <row r="289" spans="1:11" x14ac:dyDescent="0.25">
      <c r="A289" s="4"/>
      <c r="B289" s="4"/>
      <c r="C289" s="4"/>
      <c r="D289" s="5"/>
      <c r="E289" s="6"/>
      <c r="F289" s="6"/>
      <c r="G289" s="6"/>
      <c r="H289" s="6"/>
      <c r="I289" s="6"/>
      <c r="J289" s="7"/>
      <c r="K289" s="7"/>
    </row>
    <row r="290" spans="1:11" x14ac:dyDescent="0.25">
      <c r="A290" s="4"/>
      <c r="B290" s="4"/>
      <c r="C290" s="4"/>
      <c r="D290" s="5"/>
      <c r="E290" s="6"/>
      <c r="F290" s="6"/>
      <c r="G290" s="6"/>
      <c r="H290" s="6"/>
      <c r="I290" s="6"/>
      <c r="J290" s="7"/>
      <c r="K290" s="7"/>
    </row>
    <row r="291" spans="1:11" x14ac:dyDescent="0.25">
      <c r="A291" s="4"/>
      <c r="B291" s="4"/>
      <c r="C291" s="4"/>
      <c r="D291" s="5"/>
      <c r="E291" s="6"/>
      <c r="F291" s="6"/>
      <c r="G291" s="6"/>
      <c r="H291" s="6"/>
      <c r="I291" s="6"/>
      <c r="J291" s="7"/>
      <c r="K291" s="7"/>
    </row>
    <row r="292" spans="1:11" x14ac:dyDescent="0.25">
      <c r="A292" s="4"/>
      <c r="B292" s="4"/>
      <c r="C292" s="4"/>
      <c r="D292" s="5"/>
      <c r="E292" s="6"/>
      <c r="F292" s="6"/>
      <c r="G292" s="6"/>
      <c r="H292" s="6"/>
      <c r="I292" s="6"/>
      <c r="J292" s="7"/>
      <c r="K292" s="7"/>
    </row>
    <row r="293" spans="1:11" x14ac:dyDescent="0.25">
      <c r="A293" s="4"/>
      <c r="B293" s="4"/>
      <c r="C293" s="4"/>
      <c r="D293" s="5"/>
      <c r="E293" s="6"/>
      <c r="F293" s="6"/>
      <c r="G293" s="6"/>
      <c r="H293" s="6"/>
      <c r="I293" s="6"/>
      <c r="J293" s="7"/>
      <c r="K293" s="7"/>
    </row>
    <row r="294" spans="1:11" x14ac:dyDescent="0.25">
      <c r="A294" s="4"/>
      <c r="B294" s="4"/>
      <c r="C294" s="4"/>
      <c r="D294" s="5"/>
      <c r="E294" s="6"/>
      <c r="F294" s="6"/>
      <c r="G294" s="6"/>
      <c r="H294" s="6"/>
      <c r="I294" s="6"/>
      <c r="J294" s="7"/>
      <c r="K294" s="7"/>
    </row>
    <row r="295" spans="1:11" x14ac:dyDescent="0.25">
      <c r="A295" s="4"/>
      <c r="B295" s="4"/>
      <c r="C295" s="4"/>
      <c r="D295" s="5"/>
      <c r="E295" s="6"/>
      <c r="F295" s="6"/>
      <c r="G295" s="6"/>
      <c r="H295" s="6"/>
      <c r="I295" s="6"/>
      <c r="J295" s="7"/>
      <c r="K295" s="7"/>
    </row>
    <row r="296" spans="1:11" x14ac:dyDescent="0.25">
      <c r="A296" s="4"/>
      <c r="B296" s="4"/>
      <c r="C296" s="4"/>
      <c r="D296" s="5"/>
      <c r="E296" s="6"/>
      <c r="F296" s="6"/>
      <c r="G296" s="6"/>
      <c r="H296" s="6"/>
      <c r="I296" s="6"/>
      <c r="J296" s="7"/>
      <c r="K296" s="7"/>
    </row>
    <row r="297" spans="1:11" x14ac:dyDescent="0.25">
      <c r="A297" s="4"/>
      <c r="B297" s="4"/>
      <c r="C297" s="4"/>
      <c r="D297" s="5"/>
      <c r="E297" s="6"/>
      <c r="F297" s="6"/>
      <c r="G297" s="6"/>
      <c r="H297" s="6"/>
      <c r="I297" s="6"/>
      <c r="J297" s="7"/>
      <c r="K297" s="7"/>
    </row>
    <row r="298" spans="1:11" x14ac:dyDescent="0.25">
      <c r="A298" s="4"/>
      <c r="B298" s="4"/>
      <c r="C298" s="4"/>
      <c r="D298" s="5"/>
      <c r="E298" s="6"/>
      <c r="F298" s="6"/>
      <c r="G298" s="6"/>
      <c r="H298" s="6"/>
      <c r="I298" s="6"/>
      <c r="J298" s="7"/>
      <c r="K298" s="7"/>
    </row>
    <row r="299" spans="1:11" x14ac:dyDescent="0.25">
      <c r="A299" s="4"/>
      <c r="B299" s="4"/>
      <c r="C299" s="4"/>
      <c r="D299" s="5"/>
      <c r="E299" s="6"/>
      <c r="F299" s="6"/>
      <c r="G299" s="6"/>
      <c r="H299" s="6"/>
      <c r="I299" s="6"/>
      <c r="J299" s="7"/>
      <c r="K299" s="7"/>
    </row>
    <row r="300" spans="1:11" x14ac:dyDescent="0.25">
      <c r="A300" s="4"/>
      <c r="B300" s="4"/>
      <c r="C300" s="4"/>
      <c r="D300" s="5"/>
      <c r="E300" s="6"/>
      <c r="F300" s="6"/>
      <c r="G300" s="6"/>
      <c r="H300" s="6"/>
      <c r="I300" s="6"/>
      <c r="J300" s="7"/>
      <c r="K300" s="7"/>
    </row>
    <row r="301" spans="1:11" x14ac:dyDescent="0.25">
      <c r="A301" s="4"/>
      <c r="B301" s="4"/>
      <c r="C301" s="4"/>
      <c r="D301" s="5"/>
      <c r="E301" s="6"/>
      <c r="F301" s="6"/>
      <c r="G301" s="6"/>
      <c r="H301" s="6"/>
      <c r="I301" s="6"/>
      <c r="J301" s="7"/>
      <c r="K301" s="7"/>
    </row>
    <row r="302" spans="1:11" x14ac:dyDescent="0.25">
      <c r="A302" s="4"/>
      <c r="B302" s="4"/>
      <c r="C302" s="4"/>
      <c r="D302" s="5"/>
      <c r="E302" s="6"/>
      <c r="F302" s="6"/>
      <c r="G302" s="6"/>
      <c r="H302" s="6"/>
      <c r="I302" s="6"/>
      <c r="J302" s="7"/>
      <c r="K302" s="7"/>
    </row>
    <row r="303" spans="1:11" x14ac:dyDescent="0.25">
      <c r="A303" s="4"/>
      <c r="B303" s="4"/>
      <c r="C303" s="4"/>
      <c r="D303" s="5"/>
      <c r="E303" s="6"/>
      <c r="F303" s="6"/>
      <c r="G303" s="6"/>
      <c r="H303" s="6"/>
      <c r="I303" s="6"/>
      <c r="J303" s="7"/>
      <c r="K303" s="7"/>
    </row>
    <row r="304" spans="1:11" x14ac:dyDescent="0.25">
      <c r="A304" s="4"/>
      <c r="B304" s="4"/>
      <c r="C304" s="4"/>
      <c r="D304" s="5"/>
      <c r="E304" s="6"/>
      <c r="F304" s="6"/>
      <c r="G304" s="6"/>
      <c r="H304" s="6"/>
      <c r="I304" s="6"/>
      <c r="J304" s="7"/>
      <c r="K304" s="7"/>
    </row>
    <row r="305" spans="1:11" x14ac:dyDescent="0.25">
      <c r="A305" s="4"/>
      <c r="B305" s="4"/>
      <c r="C305" s="4"/>
      <c r="D305" s="5"/>
      <c r="E305" s="6"/>
      <c r="F305" s="6"/>
      <c r="G305" s="6"/>
      <c r="H305" s="6"/>
      <c r="I305" s="6"/>
      <c r="J305" s="7"/>
      <c r="K305" s="7"/>
    </row>
    <row r="306" spans="1:11" x14ac:dyDescent="0.25">
      <c r="A306" s="4"/>
      <c r="B306" s="4"/>
      <c r="C306" s="4"/>
      <c r="D306" s="5"/>
      <c r="E306" s="6"/>
      <c r="F306" s="6"/>
      <c r="G306" s="6"/>
      <c r="H306" s="6"/>
      <c r="I306" s="6"/>
      <c r="J306" s="7"/>
      <c r="K306" s="7"/>
    </row>
    <row r="307" spans="1:11" x14ac:dyDescent="0.25">
      <c r="A307" s="4"/>
      <c r="B307" s="4"/>
      <c r="C307" s="4"/>
      <c r="D307" s="5"/>
      <c r="E307" s="6"/>
      <c r="F307" s="6"/>
      <c r="G307" s="6"/>
      <c r="H307" s="6"/>
      <c r="I307" s="6"/>
      <c r="J307" s="7"/>
      <c r="K307" s="7"/>
    </row>
    <row r="308" spans="1:11" x14ac:dyDescent="0.25">
      <c r="A308" s="4"/>
      <c r="B308" s="4"/>
      <c r="C308" s="4"/>
      <c r="D308" s="5"/>
      <c r="E308" s="6"/>
      <c r="F308" s="6"/>
      <c r="G308" s="6"/>
      <c r="H308" s="6"/>
      <c r="I308" s="6"/>
      <c r="J308" s="7"/>
      <c r="K308" s="7"/>
    </row>
    <row r="309" spans="1:11" x14ac:dyDescent="0.25">
      <c r="A309" s="4"/>
      <c r="B309" s="4"/>
      <c r="C309" s="4"/>
      <c r="D309" s="5"/>
      <c r="E309" s="6"/>
      <c r="F309" s="6"/>
      <c r="G309" s="6"/>
      <c r="H309" s="6"/>
      <c r="I309" s="6"/>
      <c r="J309" s="7"/>
      <c r="K309" s="7"/>
    </row>
    <row r="310" spans="1:11" x14ac:dyDescent="0.25">
      <c r="A310" s="4"/>
      <c r="B310" s="4"/>
      <c r="C310" s="4"/>
      <c r="D310" s="5"/>
      <c r="E310" s="6"/>
      <c r="F310" s="6"/>
      <c r="G310" s="6"/>
      <c r="H310" s="6"/>
      <c r="I310" s="6"/>
      <c r="J310" s="7"/>
      <c r="K310" s="7"/>
    </row>
    <row r="311" spans="1:11" x14ac:dyDescent="0.25">
      <c r="A311" s="4"/>
      <c r="B311" s="4"/>
      <c r="C311" s="4"/>
      <c r="D311" s="5"/>
      <c r="E311" s="6"/>
      <c r="F311" s="6"/>
      <c r="G311" s="6"/>
      <c r="H311" s="6"/>
      <c r="I311" s="6"/>
      <c r="J311" s="7"/>
      <c r="K311" s="7"/>
    </row>
    <row r="312" spans="1:11" x14ac:dyDescent="0.25">
      <c r="A312" s="4"/>
      <c r="B312" s="4"/>
      <c r="C312" s="4"/>
      <c r="D312" s="5"/>
      <c r="E312" s="6"/>
      <c r="F312" s="6"/>
      <c r="G312" s="6"/>
      <c r="H312" s="6"/>
      <c r="I312" s="6"/>
      <c r="J312" s="7"/>
      <c r="K312" s="7"/>
    </row>
    <row r="313" spans="1:11" x14ac:dyDescent="0.25">
      <c r="A313" s="4"/>
      <c r="B313" s="4"/>
      <c r="C313" s="4"/>
      <c r="D313" s="5"/>
      <c r="E313" s="6"/>
      <c r="F313" s="6"/>
      <c r="G313" s="6"/>
      <c r="H313" s="6"/>
      <c r="I313" s="6"/>
      <c r="J313" s="7"/>
      <c r="K313" s="7"/>
    </row>
    <row r="314" spans="1:11" x14ac:dyDescent="0.25">
      <c r="A314" s="4"/>
      <c r="B314" s="4"/>
      <c r="C314" s="4"/>
      <c r="D314" s="5"/>
      <c r="E314" s="6"/>
      <c r="F314" s="6"/>
      <c r="G314" s="6"/>
      <c r="H314" s="6"/>
      <c r="I314" s="6"/>
      <c r="J314" s="7"/>
      <c r="K314" s="7"/>
    </row>
    <row r="315" spans="1:11" x14ac:dyDescent="0.25">
      <c r="A315" s="4"/>
      <c r="B315" s="4"/>
      <c r="C315" s="4"/>
      <c r="D315" s="5"/>
      <c r="E315" s="6"/>
      <c r="F315" s="6"/>
      <c r="G315" s="6"/>
      <c r="H315" s="6"/>
      <c r="I315" s="6"/>
      <c r="J315" s="7"/>
      <c r="K315" s="7"/>
    </row>
    <row r="316" spans="1:11" x14ac:dyDescent="0.25">
      <c r="A316" s="4"/>
      <c r="B316" s="4"/>
      <c r="C316" s="4"/>
      <c r="D316" s="5"/>
      <c r="E316" s="6"/>
      <c r="F316" s="6"/>
      <c r="G316" s="6"/>
      <c r="H316" s="6"/>
      <c r="I316" s="6"/>
      <c r="J316" s="7"/>
      <c r="K316" s="7"/>
    </row>
    <row r="317" spans="1:11" x14ac:dyDescent="0.25">
      <c r="A317" s="4"/>
      <c r="B317" s="4"/>
      <c r="C317" s="4"/>
      <c r="D317" s="5"/>
      <c r="E317" s="6"/>
      <c r="F317" s="6"/>
      <c r="G317" s="6"/>
      <c r="H317" s="6"/>
      <c r="I317" s="6"/>
      <c r="J317" s="7"/>
      <c r="K317" s="7"/>
    </row>
    <row r="318" spans="1:11" x14ac:dyDescent="0.25">
      <c r="A318" s="4"/>
      <c r="B318" s="4"/>
      <c r="C318" s="4"/>
      <c r="D318" s="5"/>
      <c r="E318" s="6"/>
      <c r="F318" s="6"/>
      <c r="G318" s="6"/>
      <c r="H318" s="6"/>
      <c r="I318" s="6"/>
      <c r="J318" s="7"/>
      <c r="K318" s="7"/>
    </row>
    <row r="319" spans="1:11" x14ac:dyDescent="0.25">
      <c r="A319" s="4"/>
      <c r="B319" s="4"/>
      <c r="C319" s="4"/>
      <c r="D319" s="5"/>
      <c r="E319" s="6"/>
      <c r="F319" s="6"/>
      <c r="G319" s="6"/>
      <c r="H319" s="6"/>
      <c r="I319" s="6"/>
      <c r="J319" s="7"/>
      <c r="K319" s="7"/>
    </row>
    <row r="320" spans="1:11" x14ac:dyDescent="0.25">
      <c r="A320" s="4"/>
      <c r="B320" s="4"/>
      <c r="C320" s="4"/>
      <c r="D320" s="5"/>
      <c r="E320" s="6"/>
      <c r="F320" s="6"/>
      <c r="G320" s="6"/>
      <c r="H320" s="6"/>
      <c r="I320" s="6"/>
      <c r="J320" s="7"/>
      <c r="K320" s="7"/>
    </row>
    <row r="321" spans="1:11" x14ac:dyDescent="0.25">
      <c r="A321" s="4"/>
      <c r="B321" s="4"/>
      <c r="C321" s="4"/>
      <c r="D321" s="5"/>
      <c r="E321" s="6"/>
      <c r="F321" s="6"/>
      <c r="G321" s="6"/>
      <c r="H321" s="6"/>
      <c r="I321" s="6"/>
      <c r="J321" s="7"/>
      <c r="K321" s="7"/>
    </row>
    <row r="322" spans="1:11" x14ac:dyDescent="0.25">
      <c r="A322" s="4"/>
      <c r="B322" s="4"/>
      <c r="C322" s="4"/>
      <c r="D322" s="5"/>
      <c r="E322" s="6"/>
      <c r="F322" s="6"/>
      <c r="G322" s="6"/>
      <c r="H322" s="6"/>
      <c r="I322" s="6"/>
      <c r="J322" s="7"/>
      <c r="K322" s="7"/>
    </row>
    <row r="323" spans="1:11" x14ac:dyDescent="0.25">
      <c r="A323" s="4"/>
      <c r="B323" s="4"/>
      <c r="C323" s="4"/>
      <c r="D323" s="5"/>
      <c r="E323" s="6"/>
      <c r="F323" s="6"/>
      <c r="G323" s="6"/>
      <c r="H323" s="6"/>
      <c r="I323" s="6"/>
      <c r="J323" s="7"/>
      <c r="K323" s="7"/>
    </row>
    <row r="324" spans="1:11" x14ac:dyDescent="0.25">
      <c r="A324" s="4"/>
      <c r="B324" s="4"/>
      <c r="C324" s="4"/>
      <c r="D324" s="5"/>
      <c r="E324" s="6"/>
      <c r="F324" s="6"/>
      <c r="G324" s="6"/>
      <c r="H324" s="6"/>
      <c r="I324" s="6"/>
      <c r="J324" s="7"/>
      <c r="K324" s="7"/>
    </row>
    <row r="325" spans="1:11" x14ac:dyDescent="0.25">
      <c r="A325" s="4"/>
      <c r="B325" s="4"/>
      <c r="C325" s="4"/>
      <c r="D325" s="5"/>
      <c r="E325" s="6"/>
      <c r="F325" s="6"/>
      <c r="G325" s="6"/>
      <c r="H325" s="6"/>
      <c r="I325" s="6"/>
      <c r="J325" s="7"/>
      <c r="K325" s="7"/>
    </row>
    <row r="326" spans="1:11" x14ac:dyDescent="0.25">
      <c r="A326" s="4"/>
      <c r="B326" s="4"/>
      <c r="C326" s="4"/>
      <c r="D326" s="5"/>
      <c r="E326" s="6"/>
      <c r="F326" s="6"/>
      <c r="G326" s="6"/>
      <c r="H326" s="6"/>
      <c r="I326" s="6"/>
      <c r="J326" s="7"/>
      <c r="K326" s="7"/>
    </row>
    <row r="327" spans="1:11" x14ac:dyDescent="0.25">
      <c r="A327" s="4"/>
      <c r="B327" s="4"/>
      <c r="C327" s="4"/>
      <c r="D327" s="5"/>
      <c r="E327" s="6"/>
      <c r="F327" s="6"/>
      <c r="G327" s="6"/>
      <c r="H327" s="6"/>
      <c r="I327" s="6"/>
      <c r="J327" s="7"/>
      <c r="K327" s="7"/>
    </row>
    <row r="328" spans="1:11" x14ac:dyDescent="0.25">
      <c r="A328" s="4"/>
      <c r="B328" s="4"/>
      <c r="C328" s="4"/>
      <c r="D328" s="5"/>
      <c r="E328" s="6"/>
      <c r="F328" s="6"/>
      <c r="G328" s="6"/>
      <c r="H328" s="6"/>
      <c r="I328" s="6"/>
      <c r="J328" s="7"/>
      <c r="K328" s="7"/>
    </row>
    <row r="329" spans="1:11" x14ac:dyDescent="0.25">
      <c r="A329" s="4"/>
      <c r="B329" s="4"/>
      <c r="C329" s="4"/>
      <c r="D329" s="5"/>
      <c r="E329" s="6"/>
      <c r="F329" s="6"/>
      <c r="G329" s="6"/>
      <c r="H329" s="6"/>
      <c r="I329" s="6"/>
      <c r="J329" s="7"/>
      <c r="K329" s="7"/>
    </row>
    <row r="330" spans="1:11" x14ac:dyDescent="0.25">
      <c r="A330" s="4"/>
      <c r="B330" s="4"/>
      <c r="C330" s="4"/>
      <c r="D330" s="5"/>
      <c r="E330" s="6"/>
      <c r="F330" s="6"/>
      <c r="G330" s="6"/>
      <c r="H330" s="6"/>
      <c r="I330" s="6"/>
      <c r="J330" s="7"/>
      <c r="K330" s="7"/>
    </row>
    <row r="331" spans="1:11" x14ac:dyDescent="0.25">
      <c r="A331" s="4"/>
      <c r="B331" s="4"/>
      <c r="C331" s="4"/>
      <c r="D331" s="5"/>
      <c r="E331" s="6"/>
      <c r="F331" s="6"/>
      <c r="G331" s="6"/>
      <c r="H331" s="6"/>
      <c r="I331" s="6"/>
      <c r="J331" s="7"/>
      <c r="K331" s="7"/>
    </row>
    <row r="332" spans="1:11" x14ac:dyDescent="0.25">
      <c r="A332" s="4"/>
      <c r="B332" s="4"/>
      <c r="C332" s="4"/>
      <c r="D332" s="5"/>
      <c r="E332" s="6"/>
      <c r="F332" s="6"/>
      <c r="G332" s="6"/>
      <c r="H332" s="6"/>
      <c r="I332" s="6"/>
      <c r="J332" s="7"/>
      <c r="K332" s="7"/>
    </row>
    <row r="333" spans="1:11" x14ac:dyDescent="0.25">
      <c r="A333" s="4"/>
      <c r="B333" s="4"/>
      <c r="C333" s="4"/>
      <c r="D333" s="5"/>
      <c r="E333" s="6"/>
      <c r="F333" s="6"/>
      <c r="G333" s="6"/>
      <c r="H333" s="6"/>
      <c r="I333" s="6"/>
      <c r="J333" s="7"/>
      <c r="K333" s="7"/>
    </row>
    <row r="334" spans="1:11" x14ac:dyDescent="0.25">
      <c r="A334" s="4"/>
      <c r="B334" s="4"/>
      <c r="C334" s="4"/>
      <c r="D334" s="5"/>
      <c r="E334" s="6"/>
      <c r="F334" s="6"/>
      <c r="G334" s="6"/>
      <c r="H334" s="6"/>
      <c r="I334" s="6"/>
      <c r="J334" s="7"/>
      <c r="K334" s="7"/>
    </row>
    <row r="335" spans="1:11" x14ac:dyDescent="0.25">
      <c r="A335" s="4"/>
      <c r="B335" s="4"/>
      <c r="C335" s="4"/>
      <c r="D335" s="5"/>
      <c r="E335" s="6"/>
      <c r="F335" s="6"/>
      <c r="G335" s="6"/>
      <c r="H335" s="6"/>
      <c r="I335" s="6"/>
      <c r="J335" s="7"/>
      <c r="K335" s="7"/>
    </row>
    <row r="336" spans="1:11" x14ac:dyDescent="0.25">
      <c r="A336" s="4"/>
      <c r="B336" s="4"/>
      <c r="C336" s="4"/>
      <c r="D336" s="5"/>
      <c r="E336" s="6"/>
      <c r="F336" s="6"/>
      <c r="G336" s="6"/>
      <c r="H336" s="6"/>
      <c r="I336" s="6"/>
      <c r="J336" s="7"/>
      <c r="K336" s="7"/>
    </row>
    <row r="337" spans="1:11" x14ac:dyDescent="0.25">
      <c r="A337" s="4"/>
      <c r="B337" s="4"/>
      <c r="C337" s="4"/>
      <c r="D337" s="5"/>
      <c r="E337" s="6"/>
      <c r="F337" s="6"/>
      <c r="G337" s="6"/>
      <c r="H337" s="6"/>
      <c r="I337" s="6"/>
      <c r="J337" s="7"/>
      <c r="K337" s="7"/>
    </row>
    <row r="338" spans="1:11" x14ac:dyDescent="0.25">
      <c r="A338" s="4"/>
      <c r="B338" s="4"/>
      <c r="C338" s="4"/>
      <c r="D338" s="5"/>
      <c r="E338" s="6"/>
      <c r="F338" s="6"/>
      <c r="G338" s="6"/>
      <c r="H338" s="6"/>
      <c r="I338" s="6"/>
      <c r="J338" s="7"/>
      <c r="K338" s="7"/>
    </row>
    <row r="339" spans="1:11" x14ac:dyDescent="0.25">
      <c r="A339" s="4"/>
      <c r="B339" s="4"/>
      <c r="C339" s="4"/>
      <c r="D339" s="5"/>
      <c r="E339" s="6"/>
      <c r="F339" s="6"/>
      <c r="G339" s="6"/>
      <c r="H339" s="6"/>
      <c r="I339" s="6"/>
      <c r="J339" s="7"/>
      <c r="K339" s="7"/>
    </row>
    <row r="340" spans="1:11" x14ac:dyDescent="0.25">
      <c r="A340" s="4"/>
      <c r="B340" s="4"/>
      <c r="C340" s="4"/>
      <c r="D340" s="5"/>
      <c r="E340" s="6"/>
      <c r="F340" s="6"/>
      <c r="G340" s="6"/>
      <c r="H340" s="6"/>
      <c r="I340" s="6"/>
      <c r="J340" s="7"/>
      <c r="K340" s="7"/>
    </row>
    <row r="341" spans="1:11" x14ac:dyDescent="0.25">
      <c r="A341" s="4"/>
      <c r="B341" s="4"/>
      <c r="C341" s="4"/>
      <c r="D341" s="5"/>
      <c r="E341" s="6"/>
      <c r="F341" s="6"/>
      <c r="G341" s="6"/>
      <c r="H341" s="6"/>
      <c r="I341" s="6"/>
      <c r="J341" s="7"/>
      <c r="K341" s="7"/>
    </row>
    <row r="342" spans="1:11" x14ac:dyDescent="0.25">
      <c r="A342" s="4"/>
      <c r="B342" s="4"/>
      <c r="C342" s="4"/>
      <c r="D342" s="5"/>
      <c r="E342" s="6"/>
      <c r="F342" s="6"/>
      <c r="G342" s="6"/>
      <c r="H342" s="6"/>
      <c r="I342" s="6"/>
      <c r="J342" s="7"/>
      <c r="K342" s="7"/>
    </row>
    <row r="343" spans="1:11" x14ac:dyDescent="0.25">
      <c r="A343" s="4"/>
      <c r="B343" s="4"/>
      <c r="C343" s="4"/>
      <c r="D343" s="5"/>
      <c r="E343" s="6"/>
      <c r="F343" s="6"/>
      <c r="G343" s="6"/>
      <c r="H343" s="6"/>
      <c r="I343" s="6"/>
      <c r="J343" s="7"/>
      <c r="K343" s="7"/>
    </row>
    <row r="344" spans="1:11" x14ac:dyDescent="0.25">
      <c r="A344" s="4"/>
      <c r="B344" s="4"/>
      <c r="C344" s="4"/>
      <c r="D344" s="5"/>
      <c r="E344" s="6"/>
      <c r="F344" s="6"/>
      <c r="G344" s="6"/>
      <c r="H344" s="6"/>
      <c r="I344" s="6"/>
      <c r="J344" s="7"/>
      <c r="K344" s="7"/>
    </row>
    <row r="345" spans="1:11" x14ac:dyDescent="0.25">
      <c r="A345" s="4"/>
      <c r="B345" s="4"/>
      <c r="C345" s="4"/>
      <c r="D345" s="5"/>
      <c r="E345" s="6"/>
      <c r="F345" s="6"/>
      <c r="G345" s="6"/>
      <c r="H345" s="6"/>
      <c r="I345" s="6"/>
      <c r="J345" s="7"/>
      <c r="K345" s="7"/>
    </row>
    <row r="346" spans="1:11" x14ac:dyDescent="0.25">
      <c r="A346" s="4"/>
      <c r="B346" s="4"/>
      <c r="C346" s="4"/>
      <c r="D346" s="5"/>
      <c r="E346" s="6"/>
      <c r="F346" s="6"/>
      <c r="G346" s="6"/>
      <c r="H346" s="6"/>
      <c r="I346" s="6"/>
      <c r="J346" s="7"/>
      <c r="K346" s="7"/>
    </row>
    <row r="347" spans="1:11" x14ac:dyDescent="0.25">
      <c r="A347" s="4"/>
      <c r="B347" s="4"/>
      <c r="C347" s="4"/>
      <c r="D347" s="5"/>
      <c r="E347" s="6"/>
      <c r="F347" s="6"/>
      <c r="G347" s="6"/>
      <c r="H347" s="6"/>
      <c r="I347" s="6"/>
      <c r="J347" s="7"/>
      <c r="K347" s="7"/>
    </row>
    <row r="348" spans="1:11" x14ac:dyDescent="0.25">
      <c r="A348" s="4"/>
      <c r="B348" s="4"/>
      <c r="C348" s="4"/>
      <c r="D348" s="5"/>
      <c r="E348" s="6"/>
      <c r="F348" s="6"/>
      <c r="G348" s="6"/>
      <c r="H348" s="6"/>
      <c r="I348" s="6"/>
      <c r="J348" s="7"/>
      <c r="K348" s="7"/>
    </row>
    <row r="349" spans="1:11" x14ac:dyDescent="0.25">
      <c r="A349" s="4"/>
      <c r="B349" s="4"/>
      <c r="C349" s="4"/>
      <c r="D349" s="5"/>
      <c r="E349" s="6"/>
      <c r="F349" s="6"/>
      <c r="G349" s="6"/>
      <c r="H349" s="6"/>
      <c r="I349" s="6"/>
      <c r="J349" s="7"/>
      <c r="K349" s="7"/>
    </row>
    <row r="350" spans="1:11" x14ac:dyDescent="0.25">
      <c r="A350" s="4"/>
      <c r="B350" s="4"/>
      <c r="C350" s="4"/>
      <c r="D350" s="5"/>
      <c r="E350" s="6"/>
      <c r="F350" s="6"/>
      <c r="G350" s="6"/>
      <c r="H350" s="6"/>
      <c r="I350" s="6"/>
      <c r="J350" s="7"/>
      <c r="K350" s="7"/>
    </row>
    <row r="351" spans="1:11" x14ac:dyDescent="0.25">
      <c r="A351" s="4"/>
      <c r="B351" s="4"/>
      <c r="C351" s="4"/>
      <c r="D351" s="5"/>
      <c r="E351" s="6"/>
      <c r="F351" s="6"/>
      <c r="G351" s="6"/>
      <c r="H351" s="6"/>
      <c r="I351" s="6"/>
      <c r="J351" s="7"/>
      <c r="K351" s="7"/>
    </row>
    <row r="352" spans="1:11" x14ac:dyDescent="0.25">
      <c r="A352" s="4"/>
      <c r="B352" s="4"/>
      <c r="C352" s="4"/>
      <c r="D352" s="5"/>
      <c r="E352" s="6"/>
      <c r="F352" s="6"/>
      <c r="G352" s="6"/>
      <c r="H352" s="6"/>
      <c r="I352" s="6"/>
      <c r="J352" s="7"/>
      <c r="K352" s="7"/>
    </row>
    <row r="353" spans="1:11" x14ac:dyDescent="0.25">
      <c r="A353" s="4"/>
      <c r="B353" s="4"/>
      <c r="C353" s="4"/>
      <c r="D353" s="5"/>
      <c r="E353" s="6"/>
      <c r="F353" s="6"/>
      <c r="G353" s="6"/>
      <c r="H353" s="6"/>
      <c r="I353" s="6"/>
      <c r="J353" s="7"/>
      <c r="K353" s="7"/>
    </row>
    <row r="354" spans="1:11" x14ac:dyDescent="0.25">
      <c r="A354" s="4"/>
      <c r="B354" s="4"/>
      <c r="C354" s="4"/>
      <c r="D354" s="5"/>
      <c r="E354" s="6"/>
      <c r="F354" s="6"/>
      <c r="G354" s="6"/>
      <c r="H354" s="6"/>
      <c r="I354" s="6"/>
      <c r="J354" s="7"/>
      <c r="K354" s="7"/>
    </row>
    <row r="355" spans="1:11" x14ac:dyDescent="0.25">
      <c r="A355" s="4"/>
      <c r="B355" s="4"/>
      <c r="C355" s="4"/>
      <c r="D355" s="5"/>
      <c r="E355" s="6"/>
      <c r="F355" s="6"/>
      <c r="G355" s="6"/>
      <c r="H355" s="6"/>
      <c r="I355" s="6"/>
      <c r="J355" s="7"/>
      <c r="K355" s="7"/>
    </row>
    <row r="356" spans="1:11" x14ac:dyDescent="0.25">
      <c r="A356" s="4"/>
      <c r="B356" s="4"/>
      <c r="C356" s="4"/>
      <c r="D356" s="5"/>
      <c r="E356" s="6"/>
      <c r="F356" s="6"/>
      <c r="G356" s="6"/>
      <c r="H356" s="6"/>
      <c r="I356" s="6"/>
      <c r="J356" s="7"/>
      <c r="K356" s="7"/>
    </row>
    <row r="357" spans="1:11" x14ac:dyDescent="0.25">
      <c r="A357" s="4"/>
      <c r="B357" s="4"/>
      <c r="C357" s="4"/>
      <c r="D357" s="5"/>
      <c r="E357" s="6"/>
      <c r="F357" s="6"/>
      <c r="G357" s="6"/>
      <c r="H357" s="6"/>
      <c r="I357" s="6"/>
      <c r="J357" s="7"/>
      <c r="K357" s="7"/>
    </row>
    <row r="358" spans="1:11" x14ac:dyDescent="0.25">
      <c r="A358" s="4"/>
      <c r="B358" s="4"/>
      <c r="C358" s="4"/>
      <c r="D358" s="5"/>
      <c r="E358" s="6"/>
      <c r="F358" s="6"/>
      <c r="G358" s="6"/>
      <c r="H358" s="6"/>
      <c r="I358" s="6"/>
      <c r="J358" s="7"/>
      <c r="K358" s="7"/>
    </row>
    <row r="359" spans="1:11" x14ac:dyDescent="0.25">
      <c r="A359" s="4"/>
      <c r="B359" s="4"/>
      <c r="C359" s="4"/>
      <c r="D359" s="5"/>
      <c r="E359" s="6"/>
      <c r="F359" s="6"/>
      <c r="G359" s="6"/>
      <c r="H359" s="6"/>
      <c r="I359" s="6"/>
      <c r="J359" s="7"/>
      <c r="K359" s="7"/>
    </row>
    <row r="360" spans="1:11" x14ac:dyDescent="0.25">
      <c r="A360" s="4"/>
      <c r="B360" s="4"/>
      <c r="C360" s="4"/>
      <c r="D360" s="5"/>
      <c r="E360" s="6"/>
      <c r="F360" s="6"/>
      <c r="G360" s="6"/>
      <c r="H360" s="6"/>
      <c r="I360" s="6"/>
      <c r="J360" s="7"/>
      <c r="K360" s="7"/>
    </row>
    <row r="361" spans="1:11" x14ac:dyDescent="0.25">
      <c r="A361" s="4"/>
      <c r="B361" s="4"/>
      <c r="C361" s="4"/>
      <c r="D361" s="5"/>
      <c r="E361" s="6"/>
      <c r="F361" s="6"/>
      <c r="G361" s="6"/>
      <c r="H361" s="6"/>
      <c r="I361" s="6"/>
      <c r="J361" s="7"/>
      <c r="K361" s="7"/>
    </row>
    <row r="362" spans="1:11" x14ac:dyDescent="0.25">
      <c r="A362" s="4"/>
      <c r="B362" s="4"/>
      <c r="C362" s="4"/>
      <c r="D362" s="5"/>
      <c r="E362" s="6"/>
      <c r="F362" s="6"/>
      <c r="G362" s="6"/>
      <c r="H362" s="6"/>
      <c r="I362" s="6"/>
      <c r="J362" s="7"/>
      <c r="K362" s="7"/>
    </row>
    <row r="363" spans="1:11" x14ac:dyDescent="0.25">
      <c r="A363" s="4"/>
      <c r="B363" s="4"/>
      <c r="C363" s="4"/>
      <c r="D363" s="5"/>
      <c r="E363" s="6"/>
      <c r="F363" s="6"/>
      <c r="G363" s="6"/>
      <c r="H363" s="6"/>
      <c r="I363" s="6"/>
      <c r="J363" s="7"/>
      <c r="K363" s="7"/>
    </row>
    <row r="364" spans="1:11" x14ac:dyDescent="0.25">
      <c r="A364" s="4"/>
      <c r="B364" s="4"/>
      <c r="C364" s="4"/>
      <c r="D364" s="5"/>
      <c r="E364" s="6"/>
      <c r="F364" s="6"/>
      <c r="G364" s="6"/>
      <c r="H364" s="6"/>
      <c r="I364" s="6"/>
      <c r="J364" s="7"/>
      <c r="K364" s="7"/>
    </row>
    <row r="365" spans="1:11" x14ac:dyDescent="0.25">
      <c r="A365" s="4"/>
      <c r="B365" s="4"/>
      <c r="C365" s="4"/>
      <c r="D365" s="5"/>
      <c r="E365" s="6"/>
      <c r="F365" s="6"/>
      <c r="G365" s="6"/>
      <c r="H365" s="6"/>
      <c r="I365" s="6"/>
      <c r="J365" s="7"/>
      <c r="K365" s="7"/>
    </row>
    <row r="366" spans="1:11" x14ac:dyDescent="0.25">
      <c r="A366" s="4"/>
      <c r="B366" s="4"/>
      <c r="C366" s="4"/>
      <c r="D366" s="5"/>
      <c r="E366" s="6"/>
      <c r="F366" s="6"/>
      <c r="G366" s="6"/>
      <c r="H366" s="6"/>
      <c r="I366" s="6"/>
      <c r="J366" s="7"/>
      <c r="K366" s="7"/>
    </row>
    <row r="367" spans="1:11" x14ac:dyDescent="0.25">
      <c r="A367" s="4"/>
      <c r="B367" s="4"/>
      <c r="C367" s="4"/>
      <c r="D367" s="5"/>
      <c r="E367" s="6"/>
      <c r="F367" s="6"/>
      <c r="G367" s="6"/>
      <c r="H367" s="6"/>
      <c r="I367" s="6"/>
      <c r="J367" s="7"/>
      <c r="K367" s="7"/>
    </row>
    <row r="368" spans="1:11" x14ac:dyDescent="0.25">
      <c r="A368" s="4"/>
      <c r="B368" s="4"/>
      <c r="C368" s="4"/>
      <c r="D368" s="5"/>
      <c r="E368" s="6"/>
      <c r="F368" s="6"/>
      <c r="G368" s="6"/>
      <c r="H368" s="6"/>
      <c r="I368" s="6"/>
      <c r="J368" s="7"/>
      <c r="K368" s="7"/>
    </row>
    <row r="369" spans="1:11" x14ac:dyDescent="0.25">
      <c r="A369" s="4"/>
      <c r="B369" s="4"/>
      <c r="C369" s="4"/>
      <c r="D369" s="5"/>
      <c r="E369" s="6"/>
      <c r="F369" s="6"/>
      <c r="G369" s="6"/>
      <c r="H369" s="6"/>
      <c r="I369" s="6"/>
      <c r="J369" s="7"/>
      <c r="K369" s="7"/>
    </row>
    <row r="370" spans="1:11" x14ac:dyDescent="0.25">
      <c r="A370" s="4"/>
      <c r="B370" s="4"/>
      <c r="C370" s="4"/>
      <c r="D370" s="5"/>
      <c r="E370" s="6"/>
      <c r="F370" s="6"/>
      <c r="G370" s="6"/>
      <c r="H370" s="6"/>
      <c r="I370" s="6"/>
      <c r="J370" s="7"/>
      <c r="K370" s="7"/>
    </row>
    <row r="371" spans="1:11" x14ac:dyDescent="0.25">
      <c r="A371" s="4"/>
      <c r="B371" s="4"/>
      <c r="C371" s="4"/>
      <c r="D371" s="5"/>
      <c r="E371" s="6"/>
      <c r="F371" s="6"/>
      <c r="G371" s="6"/>
      <c r="H371" s="6"/>
      <c r="I371" s="6"/>
      <c r="J371" s="7"/>
      <c r="K371" s="7"/>
    </row>
    <row r="372" spans="1:11" x14ac:dyDescent="0.25">
      <c r="A372" s="4"/>
      <c r="B372" s="4"/>
      <c r="C372" s="4"/>
      <c r="D372" s="5"/>
      <c r="E372" s="6"/>
      <c r="F372" s="6"/>
      <c r="G372" s="6"/>
      <c r="H372" s="6"/>
      <c r="I372" s="6"/>
      <c r="J372" s="7"/>
      <c r="K372" s="7"/>
    </row>
    <row r="373" spans="1:11" x14ac:dyDescent="0.25">
      <c r="A373" s="4"/>
      <c r="B373" s="4"/>
      <c r="C373" s="4"/>
      <c r="D373" s="5"/>
      <c r="E373" s="6"/>
      <c r="F373" s="6"/>
      <c r="G373" s="6"/>
      <c r="H373" s="6"/>
      <c r="I373" s="6"/>
      <c r="J373" s="7"/>
      <c r="K373" s="7"/>
    </row>
    <row r="374" spans="1:11" x14ac:dyDescent="0.25">
      <c r="A374" s="4"/>
      <c r="B374" s="4"/>
      <c r="C374" s="4"/>
      <c r="D374" s="5"/>
      <c r="E374" s="6"/>
      <c r="F374" s="6"/>
      <c r="G374" s="6"/>
      <c r="H374" s="6"/>
      <c r="I374" s="6"/>
      <c r="J374" s="7"/>
      <c r="K374" s="7"/>
    </row>
    <row r="375" spans="1:11" x14ac:dyDescent="0.25">
      <c r="A375" s="4"/>
      <c r="B375" s="4"/>
      <c r="C375" s="4"/>
      <c r="D375" s="5"/>
      <c r="E375" s="6"/>
      <c r="F375" s="6"/>
      <c r="G375" s="6"/>
      <c r="H375" s="6"/>
      <c r="I375" s="6"/>
      <c r="J375" s="7"/>
      <c r="K375" s="7"/>
    </row>
    <row r="376" spans="1:11" x14ac:dyDescent="0.25">
      <c r="A376" s="4"/>
      <c r="B376" s="4"/>
      <c r="C376" s="4"/>
      <c r="D376" s="5"/>
      <c r="E376" s="6"/>
      <c r="F376" s="6"/>
      <c r="G376" s="6"/>
      <c r="H376" s="6"/>
      <c r="I376" s="6"/>
      <c r="J376" s="7"/>
      <c r="K376" s="7"/>
    </row>
    <row r="377" spans="1:11" x14ac:dyDescent="0.25">
      <c r="A377" s="4"/>
      <c r="B377" s="4"/>
      <c r="C377" s="4"/>
      <c r="D377" s="5"/>
      <c r="E377" s="6"/>
      <c r="F377" s="6"/>
      <c r="G377" s="6"/>
      <c r="H377" s="6"/>
      <c r="I377" s="6"/>
      <c r="J377" s="7"/>
      <c r="K377" s="7"/>
    </row>
    <row r="378" spans="1:11" x14ac:dyDescent="0.25">
      <c r="A378" s="4"/>
      <c r="B378" s="4"/>
      <c r="C378" s="4"/>
      <c r="D378" s="5"/>
      <c r="E378" s="6"/>
      <c r="F378" s="6"/>
      <c r="G378" s="6"/>
      <c r="H378" s="6"/>
      <c r="I378" s="6"/>
      <c r="J378" s="7"/>
      <c r="K378" s="7"/>
    </row>
    <row r="379" spans="1:11" x14ac:dyDescent="0.25">
      <c r="A379" s="4"/>
      <c r="B379" s="4"/>
      <c r="C379" s="4"/>
      <c r="D379" s="5"/>
      <c r="E379" s="6"/>
      <c r="F379" s="6"/>
      <c r="G379" s="6"/>
      <c r="H379" s="6"/>
      <c r="I379" s="6"/>
      <c r="J379" s="7"/>
      <c r="K379" s="7"/>
    </row>
    <row r="380" spans="1:11" x14ac:dyDescent="0.25">
      <c r="A380" s="4"/>
      <c r="B380" s="4"/>
      <c r="C380" s="4"/>
      <c r="D380" s="5"/>
      <c r="E380" s="6"/>
      <c r="F380" s="6"/>
      <c r="G380" s="6"/>
      <c r="H380" s="6"/>
      <c r="I380" s="6"/>
      <c r="J380" s="7"/>
      <c r="K380" s="7"/>
    </row>
    <row r="381" spans="1:11" x14ac:dyDescent="0.25">
      <c r="A381" s="4"/>
      <c r="B381" s="4"/>
      <c r="C381" s="4"/>
      <c r="D381" s="5"/>
      <c r="E381" s="6"/>
      <c r="F381" s="6"/>
      <c r="G381" s="6"/>
      <c r="H381" s="6"/>
      <c r="I381" s="6"/>
      <c r="J381" s="7"/>
      <c r="K381" s="7"/>
    </row>
    <row r="382" spans="1:11" x14ac:dyDescent="0.25">
      <c r="A382" s="4"/>
      <c r="B382" s="4"/>
      <c r="C382" s="4"/>
      <c r="D382" s="5"/>
      <c r="E382" s="6"/>
      <c r="F382" s="6"/>
      <c r="G382" s="6"/>
      <c r="H382" s="6"/>
      <c r="I382" s="6"/>
      <c r="J382" s="7"/>
      <c r="K382" s="7"/>
    </row>
    <row r="383" spans="1:11" x14ac:dyDescent="0.25">
      <c r="A383" s="4"/>
      <c r="B383" s="4"/>
      <c r="C383" s="4"/>
      <c r="D383" s="5"/>
      <c r="E383" s="6"/>
      <c r="F383" s="6"/>
      <c r="G383" s="6"/>
      <c r="H383" s="6"/>
      <c r="I383" s="6"/>
      <c r="J383" s="7"/>
      <c r="K383" s="7"/>
    </row>
    <row r="384" spans="1:11" x14ac:dyDescent="0.25">
      <c r="A384" s="4"/>
      <c r="B384" s="4"/>
      <c r="C384" s="4"/>
      <c r="D384" s="5"/>
      <c r="E384" s="6"/>
      <c r="F384" s="6"/>
      <c r="G384" s="6"/>
      <c r="H384" s="6"/>
      <c r="I384" s="6"/>
      <c r="J384" s="7"/>
      <c r="K384" s="7"/>
    </row>
    <row r="385" spans="1:11" x14ac:dyDescent="0.25">
      <c r="A385" s="4"/>
      <c r="B385" s="4"/>
      <c r="C385" s="4"/>
      <c r="D385" s="5"/>
      <c r="E385" s="6"/>
      <c r="F385" s="6"/>
      <c r="G385" s="6"/>
      <c r="H385" s="6"/>
      <c r="I385" s="6"/>
      <c r="J385" s="7"/>
      <c r="K385" s="7"/>
    </row>
    <row r="386" spans="1:11" x14ac:dyDescent="0.25">
      <c r="A386" s="4"/>
      <c r="B386" s="4"/>
      <c r="C386" s="4"/>
      <c r="D386" s="5"/>
      <c r="E386" s="6"/>
      <c r="F386" s="6"/>
      <c r="G386" s="6"/>
      <c r="H386" s="6"/>
      <c r="I386" s="6"/>
      <c r="J386" s="7"/>
      <c r="K386" s="7"/>
    </row>
    <row r="387" spans="1:11" x14ac:dyDescent="0.25">
      <c r="A387" s="4"/>
      <c r="B387" s="4"/>
      <c r="C387" s="4"/>
      <c r="D387" s="5"/>
      <c r="E387" s="6"/>
      <c r="F387" s="6"/>
      <c r="G387" s="6"/>
      <c r="H387" s="6"/>
      <c r="I387" s="6"/>
      <c r="J387" s="7"/>
      <c r="K387" s="7"/>
    </row>
    <row r="388" spans="1:11" x14ac:dyDescent="0.25">
      <c r="A388" s="4"/>
      <c r="B388" s="4"/>
      <c r="C388" s="4"/>
      <c r="D388" s="5"/>
      <c r="E388" s="6"/>
      <c r="F388" s="6"/>
      <c r="G388" s="6"/>
      <c r="H388" s="6"/>
      <c r="I388" s="6"/>
      <c r="J388" s="7"/>
      <c r="K388" s="7"/>
    </row>
    <row r="389" spans="1:11" x14ac:dyDescent="0.25">
      <c r="A389" s="4"/>
      <c r="B389" s="4"/>
      <c r="C389" s="4"/>
      <c r="D389" s="5"/>
      <c r="E389" s="6"/>
      <c r="F389" s="6"/>
      <c r="G389" s="6"/>
      <c r="H389" s="6"/>
      <c r="I389" s="6"/>
      <c r="J389" s="7"/>
      <c r="K389" s="7"/>
    </row>
    <row r="390" spans="1:11" x14ac:dyDescent="0.25">
      <c r="A390" s="4"/>
      <c r="B390" s="4"/>
      <c r="C390" s="4"/>
      <c r="D390" s="5"/>
      <c r="E390" s="6"/>
      <c r="F390" s="6"/>
      <c r="G390" s="6"/>
      <c r="H390" s="6"/>
      <c r="I390" s="6"/>
      <c r="J390" s="7"/>
      <c r="K390" s="7"/>
    </row>
    <row r="391" spans="1:11" x14ac:dyDescent="0.25">
      <c r="A391" s="4"/>
      <c r="B391" s="4"/>
      <c r="C391" s="4"/>
      <c r="D391" s="5"/>
      <c r="E391" s="6"/>
      <c r="F391" s="6"/>
      <c r="G391" s="6"/>
      <c r="H391" s="6"/>
      <c r="I391" s="6"/>
      <c r="J391" s="7"/>
      <c r="K391" s="7"/>
    </row>
    <row r="392" spans="1:11" x14ac:dyDescent="0.25">
      <c r="A392" s="4"/>
      <c r="B392" s="4"/>
      <c r="C392" s="4"/>
      <c r="D392" s="5"/>
      <c r="E392" s="6"/>
      <c r="F392" s="6"/>
      <c r="G392" s="6"/>
      <c r="H392" s="6"/>
      <c r="I392" s="6"/>
      <c r="J392" s="7"/>
      <c r="K392" s="7"/>
    </row>
    <row r="393" spans="1:11" x14ac:dyDescent="0.25">
      <c r="A393" s="4"/>
      <c r="B393" s="4"/>
      <c r="C393" s="4"/>
      <c r="D393" s="5"/>
      <c r="E393" s="6"/>
      <c r="F393" s="6"/>
      <c r="G393" s="6"/>
      <c r="H393" s="6"/>
      <c r="I393" s="6"/>
      <c r="J393" s="7"/>
      <c r="K393" s="7"/>
    </row>
    <row r="394" spans="1:11" x14ac:dyDescent="0.25">
      <c r="A394" s="4"/>
      <c r="B394" s="4"/>
      <c r="C394" s="4"/>
      <c r="D394" s="5"/>
      <c r="E394" s="6"/>
      <c r="F394" s="6"/>
      <c r="G394" s="6"/>
      <c r="H394" s="6"/>
      <c r="I394" s="6"/>
      <c r="J394" s="7"/>
      <c r="K394" s="7"/>
    </row>
    <row r="395" spans="1:11" x14ac:dyDescent="0.25">
      <c r="A395" s="4"/>
      <c r="B395" s="4"/>
      <c r="C395" s="4"/>
      <c r="D395" s="5"/>
      <c r="E395" s="6"/>
      <c r="F395" s="6"/>
      <c r="G395" s="6"/>
      <c r="H395" s="6"/>
      <c r="I395" s="6"/>
      <c r="J395" s="7"/>
      <c r="K395" s="7"/>
    </row>
    <row r="396" spans="1:11" x14ac:dyDescent="0.25">
      <c r="A396" s="4"/>
      <c r="B396" s="4"/>
      <c r="C396" s="4"/>
      <c r="D396" s="5"/>
      <c r="E396" s="6"/>
      <c r="F396" s="6"/>
      <c r="G396" s="6"/>
      <c r="H396" s="6"/>
      <c r="I396" s="6"/>
      <c r="J396" s="7"/>
      <c r="K396" s="7"/>
    </row>
    <row r="397" spans="1:11" x14ac:dyDescent="0.25">
      <c r="A397" s="4"/>
      <c r="B397" s="4"/>
      <c r="C397" s="4"/>
      <c r="D397" s="5"/>
      <c r="E397" s="6"/>
      <c r="F397" s="6"/>
      <c r="G397" s="6"/>
      <c r="H397" s="6"/>
      <c r="I397" s="6"/>
      <c r="J397" s="7"/>
      <c r="K397" s="7"/>
    </row>
    <row r="398" spans="1:11" x14ac:dyDescent="0.25">
      <c r="A398" s="4"/>
      <c r="B398" s="4"/>
      <c r="C398" s="4"/>
      <c r="D398" s="5"/>
      <c r="E398" s="6"/>
      <c r="F398" s="6"/>
      <c r="G398" s="6"/>
      <c r="H398" s="6"/>
      <c r="I398" s="6"/>
      <c r="J398" s="7"/>
      <c r="K398" s="7"/>
    </row>
    <row r="399" spans="1:11" x14ac:dyDescent="0.25">
      <c r="A399" s="4"/>
      <c r="B399" s="4"/>
      <c r="C399" s="4"/>
      <c r="D399" s="5"/>
      <c r="E399" s="6"/>
      <c r="F399" s="6"/>
      <c r="G399" s="6"/>
      <c r="H399" s="6"/>
      <c r="I399" s="6"/>
      <c r="J399" s="7"/>
      <c r="K399" s="7"/>
    </row>
    <row r="400" spans="1:11" x14ac:dyDescent="0.25">
      <c r="A400" s="4"/>
      <c r="B400" s="4"/>
      <c r="C400" s="4"/>
      <c r="D400" s="5"/>
      <c r="E400" s="6"/>
      <c r="F400" s="6"/>
      <c r="G400" s="6"/>
      <c r="H400" s="6"/>
      <c r="I400" s="6"/>
      <c r="J400" s="7"/>
      <c r="K400" s="7"/>
    </row>
    <row r="401" spans="1:11" x14ac:dyDescent="0.25">
      <c r="A401" s="4"/>
      <c r="B401" s="4"/>
      <c r="C401" s="4"/>
      <c r="D401" s="5"/>
      <c r="E401" s="6"/>
      <c r="F401" s="6"/>
      <c r="G401" s="6"/>
      <c r="H401" s="6"/>
      <c r="I401" s="6"/>
      <c r="J401" s="7"/>
      <c r="K401" s="7"/>
    </row>
    <row r="402" spans="1:11" x14ac:dyDescent="0.25">
      <c r="A402" s="4"/>
      <c r="B402" s="4"/>
      <c r="C402" s="4"/>
      <c r="D402" s="5"/>
      <c r="E402" s="6"/>
      <c r="F402" s="6"/>
      <c r="G402" s="6"/>
      <c r="H402" s="6"/>
      <c r="I402" s="6"/>
      <c r="J402" s="7"/>
      <c r="K402" s="7"/>
    </row>
    <row r="403" spans="1:11" x14ac:dyDescent="0.25">
      <c r="A403" s="4"/>
      <c r="B403" s="4"/>
      <c r="C403" s="4"/>
      <c r="D403" s="5"/>
      <c r="E403" s="6"/>
      <c r="F403" s="6"/>
      <c r="G403" s="6"/>
      <c r="H403" s="6"/>
      <c r="I403" s="6"/>
      <c r="J403" s="7"/>
      <c r="K403" s="7"/>
    </row>
    <row r="404" spans="1:11" x14ac:dyDescent="0.25">
      <c r="A404" s="4"/>
      <c r="B404" s="4"/>
      <c r="C404" s="4"/>
      <c r="D404" s="5"/>
      <c r="E404" s="6"/>
      <c r="F404" s="6"/>
      <c r="G404" s="6"/>
      <c r="H404" s="6"/>
      <c r="I404" s="6"/>
      <c r="J404" s="7"/>
      <c r="K404" s="7"/>
    </row>
    <row r="405" spans="1:11" x14ac:dyDescent="0.25">
      <c r="A405" s="4"/>
      <c r="B405" s="4"/>
      <c r="C405" s="4"/>
      <c r="D405" s="5"/>
      <c r="E405" s="6"/>
      <c r="F405" s="6"/>
      <c r="G405" s="6"/>
      <c r="H405" s="6"/>
      <c r="I405" s="6"/>
      <c r="J405" s="7"/>
      <c r="K405" s="7"/>
    </row>
    <row r="406" spans="1:11" x14ac:dyDescent="0.25">
      <c r="A406" s="4"/>
      <c r="B406" s="4"/>
      <c r="C406" s="4"/>
      <c r="D406" s="5"/>
      <c r="E406" s="6"/>
      <c r="F406" s="6"/>
      <c r="G406" s="6"/>
      <c r="H406" s="6"/>
      <c r="I406" s="6"/>
      <c r="J406" s="7"/>
      <c r="K406" s="7"/>
    </row>
    <row r="407" spans="1:11" x14ac:dyDescent="0.25">
      <c r="A407" s="4"/>
      <c r="B407" s="4"/>
      <c r="C407" s="4"/>
      <c r="D407" s="5"/>
      <c r="E407" s="6"/>
      <c r="F407" s="6"/>
      <c r="G407" s="6"/>
      <c r="H407" s="6"/>
      <c r="I407" s="6"/>
      <c r="J407" s="7"/>
      <c r="K407" s="7"/>
    </row>
    <row r="408" spans="1:11" x14ac:dyDescent="0.25">
      <c r="A408" s="4"/>
      <c r="B408" s="4"/>
      <c r="C408" s="4"/>
      <c r="D408" s="5"/>
      <c r="E408" s="6"/>
      <c r="F408" s="6"/>
      <c r="G408" s="6"/>
      <c r="H408" s="6"/>
      <c r="I408" s="6"/>
      <c r="J408" s="7"/>
      <c r="K408" s="7"/>
    </row>
    <row r="409" spans="1:11" x14ac:dyDescent="0.25">
      <c r="A409" s="4"/>
      <c r="B409" s="4"/>
      <c r="C409" s="4"/>
      <c r="D409" s="5"/>
      <c r="E409" s="6"/>
      <c r="F409" s="6"/>
      <c r="G409" s="6"/>
      <c r="H409" s="6"/>
      <c r="I409" s="6"/>
      <c r="J409" s="7"/>
      <c r="K409" s="7"/>
    </row>
    <row r="410" spans="1:11" x14ac:dyDescent="0.25">
      <c r="A410" s="4"/>
      <c r="B410" s="4"/>
      <c r="C410" s="4"/>
      <c r="D410" s="5"/>
      <c r="E410" s="6"/>
      <c r="F410" s="6"/>
      <c r="G410" s="6"/>
      <c r="H410" s="6"/>
      <c r="I410" s="6"/>
      <c r="J410" s="7"/>
      <c r="K410" s="7"/>
    </row>
    <row r="411" spans="1:11" x14ac:dyDescent="0.25">
      <c r="A411" s="4"/>
      <c r="B411" s="4"/>
      <c r="C411" s="4"/>
      <c r="D411" s="5"/>
      <c r="E411" s="6"/>
      <c r="F411" s="6"/>
      <c r="G411" s="6"/>
      <c r="H411" s="6"/>
      <c r="I411" s="6"/>
      <c r="J411" s="7"/>
      <c r="K411" s="7"/>
    </row>
    <row r="412" spans="1:11" x14ac:dyDescent="0.25">
      <c r="A412" s="4"/>
      <c r="B412" s="4"/>
      <c r="C412" s="4"/>
      <c r="D412" s="5"/>
      <c r="E412" s="6"/>
      <c r="F412" s="6"/>
      <c r="G412" s="6"/>
      <c r="H412" s="6"/>
      <c r="I412" s="6"/>
      <c r="J412" s="7"/>
      <c r="K412" s="7"/>
    </row>
    <row r="413" spans="1:11" x14ac:dyDescent="0.25">
      <c r="A413" s="4"/>
      <c r="B413" s="4"/>
      <c r="C413" s="4"/>
      <c r="D413" s="5"/>
      <c r="E413" s="6"/>
      <c r="F413" s="6"/>
      <c r="G413" s="6"/>
      <c r="H413" s="6"/>
      <c r="I413" s="6"/>
      <c r="J413" s="7"/>
      <c r="K413" s="7"/>
    </row>
    <row r="414" spans="1:11" x14ac:dyDescent="0.25">
      <c r="A414" s="4"/>
      <c r="B414" s="4"/>
      <c r="C414" s="4"/>
      <c r="D414" s="5"/>
      <c r="E414" s="6"/>
      <c r="F414" s="6"/>
      <c r="G414" s="6"/>
      <c r="H414" s="6"/>
      <c r="I414" s="6"/>
      <c r="J414" s="7"/>
      <c r="K414" s="7"/>
    </row>
    <row r="415" spans="1:11" x14ac:dyDescent="0.25">
      <c r="A415" s="4"/>
      <c r="B415" s="4"/>
      <c r="C415" s="4"/>
      <c r="D415" s="5"/>
      <c r="E415" s="6"/>
      <c r="F415" s="6"/>
      <c r="G415" s="6"/>
      <c r="H415" s="6"/>
      <c r="I415" s="6"/>
      <c r="J415" s="7"/>
      <c r="K415" s="7"/>
    </row>
    <row r="416" spans="1:11" x14ac:dyDescent="0.25">
      <c r="A416" s="4"/>
      <c r="B416" s="4"/>
      <c r="C416" s="4"/>
      <c r="D416" s="5"/>
      <c r="E416" s="6"/>
      <c r="F416" s="6"/>
      <c r="G416" s="6"/>
      <c r="H416" s="6"/>
      <c r="I416" s="6"/>
      <c r="J416" s="7"/>
      <c r="K416" s="7"/>
    </row>
    <row r="417" spans="1:11" x14ac:dyDescent="0.25">
      <c r="A417" s="4"/>
      <c r="B417" s="4"/>
      <c r="C417" s="4"/>
      <c r="D417" s="5"/>
      <c r="E417" s="6"/>
      <c r="F417" s="6"/>
      <c r="G417" s="6"/>
      <c r="H417" s="6"/>
      <c r="I417" s="6"/>
      <c r="J417" s="7"/>
      <c r="K417" s="7"/>
    </row>
    <row r="418" spans="1:11" x14ac:dyDescent="0.25">
      <c r="A418" s="4"/>
      <c r="B418" s="4"/>
      <c r="C418" s="4"/>
      <c r="D418" s="5"/>
      <c r="E418" s="6"/>
      <c r="F418" s="6"/>
      <c r="G418" s="6"/>
      <c r="H418" s="6"/>
      <c r="I418" s="6"/>
      <c r="J418" s="7"/>
      <c r="K418" s="7"/>
    </row>
    <row r="419" spans="1:11" x14ac:dyDescent="0.25">
      <c r="A419" s="4"/>
      <c r="B419" s="4"/>
      <c r="C419" s="4"/>
      <c r="D419" s="5"/>
      <c r="E419" s="6"/>
      <c r="F419" s="6"/>
      <c r="G419" s="6"/>
      <c r="H419" s="6"/>
      <c r="I419" s="6"/>
      <c r="J419" s="7"/>
      <c r="K419" s="7"/>
    </row>
    <row r="420" spans="1:11" x14ac:dyDescent="0.25">
      <c r="A420" s="4"/>
      <c r="B420" s="4"/>
      <c r="C420" s="4"/>
      <c r="D420" s="5"/>
      <c r="E420" s="6"/>
      <c r="F420" s="6"/>
      <c r="G420" s="6"/>
      <c r="H420" s="6"/>
      <c r="I420" s="6"/>
      <c r="J420" s="7"/>
      <c r="K420" s="7"/>
    </row>
    <row r="421" spans="1:11" x14ac:dyDescent="0.25">
      <c r="A421" s="4"/>
      <c r="B421" s="4"/>
      <c r="C421" s="4"/>
      <c r="D421" s="5"/>
      <c r="E421" s="6"/>
      <c r="F421" s="6"/>
      <c r="G421" s="6"/>
      <c r="H421" s="6"/>
      <c r="I421" s="6"/>
      <c r="J421" s="7"/>
      <c r="K421" s="7"/>
    </row>
    <row r="422" spans="1:11" x14ac:dyDescent="0.25">
      <c r="A422" s="4"/>
      <c r="B422" s="4"/>
      <c r="C422" s="4"/>
      <c r="D422" s="5"/>
      <c r="E422" s="6"/>
      <c r="F422" s="6"/>
      <c r="G422" s="6"/>
      <c r="H422" s="6"/>
      <c r="I422" s="6"/>
      <c r="J422" s="7"/>
      <c r="K422" s="7"/>
    </row>
    <row r="423" spans="1:11" x14ac:dyDescent="0.25">
      <c r="A423" s="4"/>
      <c r="B423" s="4"/>
      <c r="C423" s="4"/>
      <c r="D423" s="5"/>
      <c r="E423" s="6"/>
      <c r="F423" s="6"/>
      <c r="G423" s="6"/>
      <c r="H423" s="6"/>
      <c r="I423" s="6"/>
      <c r="J423" s="7"/>
      <c r="K423" s="7"/>
    </row>
    <row r="424" spans="1:11" x14ac:dyDescent="0.25">
      <c r="A424" s="4"/>
      <c r="B424" s="4"/>
      <c r="C424" s="4"/>
      <c r="D424" s="5"/>
      <c r="E424" s="6"/>
      <c r="F424" s="6"/>
      <c r="G424" s="6"/>
      <c r="H424" s="6"/>
      <c r="I424" s="6"/>
      <c r="J424" s="7"/>
      <c r="K424" s="7"/>
    </row>
    <row r="425" spans="1:11" x14ac:dyDescent="0.25">
      <c r="A425" s="4"/>
      <c r="B425" s="4"/>
      <c r="C425" s="4"/>
      <c r="D425" s="5"/>
      <c r="E425" s="6"/>
      <c r="F425" s="6"/>
      <c r="G425" s="6"/>
      <c r="H425" s="6"/>
      <c r="I425" s="6"/>
      <c r="J425" s="7"/>
      <c r="K425" s="7"/>
    </row>
    <row r="426" spans="1:11" x14ac:dyDescent="0.25">
      <c r="A426" s="4"/>
      <c r="B426" s="4"/>
      <c r="C426" s="4"/>
      <c r="D426" s="5"/>
      <c r="E426" s="6"/>
      <c r="F426" s="6"/>
      <c r="G426" s="6"/>
      <c r="H426" s="6"/>
      <c r="I426" s="6"/>
      <c r="J426" s="7"/>
      <c r="K426" s="7"/>
    </row>
    <row r="427" spans="1:11" x14ac:dyDescent="0.25">
      <c r="A427" s="4"/>
      <c r="B427" s="4"/>
      <c r="C427" s="4"/>
      <c r="D427" s="5"/>
      <c r="E427" s="6"/>
      <c r="F427" s="6"/>
      <c r="G427" s="6"/>
      <c r="H427" s="6"/>
      <c r="I427" s="6"/>
      <c r="J427" s="7"/>
      <c r="K427" s="7"/>
    </row>
    <row r="428" spans="1:11" x14ac:dyDescent="0.25">
      <c r="A428" s="4"/>
      <c r="B428" s="4"/>
      <c r="C428" s="4"/>
      <c r="D428" s="5"/>
      <c r="E428" s="6"/>
      <c r="F428" s="6"/>
      <c r="G428" s="6"/>
      <c r="H428" s="6"/>
      <c r="I428" s="6"/>
      <c r="J428" s="7"/>
      <c r="K428" s="7"/>
    </row>
    <row r="429" spans="1:11" x14ac:dyDescent="0.25">
      <c r="A429" s="4"/>
      <c r="B429" s="4"/>
      <c r="C429" s="4"/>
      <c r="D429" s="5"/>
      <c r="E429" s="6"/>
      <c r="F429" s="6"/>
      <c r="G429" s="6"/>
      <c r="H429" s="6"/>
      <c r="I429" s="6"/>
      <c r="J429" s="7"/>
      <c r="K429" s="7"/>
    </row>
    <row r="430" spans="1:11" x14ac:dyDescent="0.25">
      <c r="A430" s="4"/>
      <c r="B430" s="4"/>
      <c r="C430" s="4"/>
      <c r="D430" s="5"/>
      <c r="E430" s="6"/>
      <c r="F430" s="6"/>
      <c r="G430" s="6"/>
      <c r="H430" s="6"/>
      <c r="I430" s="6"/>
      <c r="J430" s="7"/>
      <c r="K430" s="7"/>
    </row>
    <row r="431" spans="1:11" x14ac:dyDescent="0.25">
      <c r="A431" s="4"/>
      <c r="B431" s="4"/>
      <c r="C431" s="4"/>
      <c r="D431" s="5"/>
      <c r="E431" s="6"/>
      <c r="F431" s="6"/>
      <c r="G431" s="6"/>
      <c r="H431" s="6"/>
      <c r="I431" s="6"/>
      <c r="J431" s="7"/>
      <c r="K431" s="7"/>
    </row>
    <row r="432" spans="1:11" x14ac:dyDescent="0.25">
      <c r="A432" s="4"/>
      <c r="B432" s="4"/>
      <c r="C432" s="4"/>
      <c r="D432" s="5"/>
      <c r="E432" s="6"/>
      <c r="F432" s="6"/>
      <c r="G432" s="6"/>
      <c r="H432" s="6"/>
      <c r="I432" s="6"/>
      <c r="J432" s="7"/>
      <c r="K432" s="7"/>
    </row>
    <row r="433" spans="1:11" x14ac:dyDescent="0.25">
      <c r="A433" s="4"/>
      <c r="B433" s="4"/>
      <c r="C433" s="4"/>
      <c r="D433" s="5"/>
      <c r="E433" s="6"/>
      <c r="F433" s="6"/>
      <c r="G433" s="6"/>
      <c r="H433" s="6"/>
      <c r="I433" s="6"/>
      <c r="J433" s="7"/>
      <c r="K433" s="7"/>
    </row>
    <row r="434" spans="1:11" x14ac:dyDescent="0.25">
      <c r="A434" s="4"/>
      <c r="B434" s="4"/>
      <c r="C434" s="4"/>
      <c r="D434" s="5"/>
      <c r="E434" s="6"/>
      <c r="F434" s="6"/>
      <c r="G434" s="6"/>
      <c r="H434" s="6"/>
      <c r="I434" s="6"/>
      <c r="J434" s="7"/>
      <c r="K434" s="7"/>
    </row>
    <row r="435" spans="1:11" x14ac:dyDescent="0.25">
      <c r="A435" s="4"/>
      <c r="B435" s="4"/>
      <c r="C435" s="4"/>
      <c r="D435" s="5"/>
      <c r="E435" s="6"/>
      <c r="F435" s="6"/>
      <c r="G435" s="6"/>
      <c r="H435" s="6"/>
      <c r="I435" s="6"/>
      <c r="J435" s="7"/>
      <c r="K435" s="7"/>
    </row>
    <row r="436" spans="1:11" x14ac:dyDescent="0.25">
      <c r="A436" s="4"/>
      <c r="B436" s="4"/>
      <c r="C436" s="4"/>
      <c r="D436" s="5"/>
      <c r="E436" s="6"/>
      <c r="F436" s="6"/>
      <c r="G436" s="6"/>
      <c r="H436" s="6"/>
      <c r="I436" s="6"/>
      <c r="J436" s="7"/>
      <c r="K436" s="7"/>
    </row>
    <row r="437" spans="1:11" x14ac:dyDescent="0.25">
      <c r="A437" s="4"/>
      <c r="B437" s="4"/>
      <c r="C437" s="4"/>
      <c r="D437" s="5"/>
      <c r="E437" s="6"/>
      <c r="F437" s="6"/>
      <c r="G437" s="6"/>
      <c r="H437" s="6"/>
      <c r="I437" s="6"/>
      <c r="J437" s="7"/>
      <c r="K437" s="7"/>
    </row>
    <row r="438" spans="1:11" x14ac:dyDescent="0.25">
      <c r="A438" s="4"/>
      <c r="B438" s="4"/>
      <c r="C438" s="4"/>
      <c r="D438" s="5"/>
      <c r="E438" s="6"/>
      <c r="F438" s="6"/>
      <c r="G438" s="6"/>
      <c r="H438" s="6"/>
      <c r="I438" s="6"/>
      <c r="J438" s="7"/>
      <c r="K438" s="7"/>
    </row>
    <row r="439" spans="1:11" x14ac:dyDescent="0.25">
      <c r="A439" s="4"/>
      <c r="B439" s="4"/>
      <c r="C439" s="4"/>
      <c r="D439" s="5"/>
      <c r="E439" s="6"/>
      <c r="F439" s="6"/>
      <c r="G439" s="6"/>
      <c r="H439" s="6"/>
      <c r="I439" s="6"/>
      <c r="J439" s="7"/>
      <c r="K439" s="7"/>
    </row>
    <row r="440" spans="1:11" x14ac:dyDescent="0.25">
      <c r="A440" s="4"/>
      <c r="B440" s="4"/>
      <c r="C440" s="4"/>
      <c r="D440" s="5"/>
      <c r="E440" s="6"/>
      <c r="F440" s="6"/>
      <c r="G440" s="6"/>
      <c r="H440" s="6"/>
      <c r="I440" s="6"/>
      <c r="J440" s="7"/>
      <c r="K440" s="7"/>
    </row>
    <row r="441" spans="1:11" x14ac:dyDescent="0.25">
      <c r="A441" s="4"/>
      <c r="B441" s="4"/>
      <c r="C441" s="4"/>
      <c r="D441" s="5"/>
      <c r="E441" s="6"/>
      <c r="F441" s="6"/>
      <c r="G441" s="6"/>
      <c r="H441" s="6"/>
      <c r="I441" s="6"/>
      <c r="J441" s="7"/>
      <c r="K441" s="7"/>
    </row>
    <row r="442" spans="1:11" x14ac:dyDescent="0.25">
      <c r="A442" s="4"/>
      <c r="B442" s="4"/>
      <c r="C442" s="4"/>
      <c r="D442" s="5"/>
      <c r="E442" s="6"/>
      <c r="F442" s="6"/>
      <c r="G442" s="6"/>
      <c r="H442" s="6"/>
      <c r="I442" s="6"/>
      <c r="J442" s="7"/>
      <c r="K442" s="7"/>
    </row>
    <row r="443" spans="1:11" x14ac:dyDescent="0.25">
      <c r="A443" s="4"/>
      <c r="B443" s="4"/>
      <c r="C443" s="4"/>
      <c r="D443" s="5"/>
      <c r="E443" s="6"/>
      <c r="F443" s="6"/>
      <c r="G443" s="6"/>
      <c r="H443" s="6"/>
      <c r="I443" s="6"/>
      <c r="J443" s="7"/>
      <c r="K443" s="7"/>
    </row>
    <row r="444" spans="1:11" x14ac:dyDescent="0.25">
      <c r="A444" s="4"/>
      <c r="B444" s="4"/>
      <c r="C444" s="4"/>
      <c r="D444" s="5"/>
      <c r="E444" s="6"/>
      <c r="F444" s="6"/>
      <c r="G444" s="6"/>
      <c r="H444" s="6"/>
      <c r="I444" s="6"/>
      <c r="J444" s="7"/>
      <c r="K444" s="7"/>
    </row>
    <row r="445" spans="1:11" x14ac:dyDescent="0.25">
      <c r="A445" s="4"/>
      <c r="B445" s="4"/>
      <c r="C445" s="4"/>
      <c r="D445" s="5"/>
      <c r="E445" s="6"/>
      <c r="F445" s="6"/>
      <c r="G445" s="6"/>
      <c r="H445" s="6"/>
      <c r="I445" s="6"/>
      <c r="J445" s="7"/>
      <c r="K445" s="7"/>
    </row>
    <row r="446" spans="1:11" x14ac:dyDescent="0.25">
      <c r="A446" s="4"/>
      <c r="B446" s="4"/>
      <c r="C446" s="4"/>
      <c r="D446" s="5"/>
      <c r="E446" s="6"/>
      <c r="F446" s="6"/>
      <c r="G446" s="6"/>
      <c r="H446" s="6"/>
      <c r="I446" s="6"/>
      <c r="J446" s="7"/>
      <c r="K446" s="7"/>
    </row>
    <row r="447" spans="1:11" x14ac:dyDescent="0.25">
      <c r="A447" s="4"/>
      <c r="B447" s="4"/>
      <c r="C447" s="4"/>
      <c r="D447" s="5"/>
      <c r="E447" s="6"/>
      <c r="F447" s="6"/>
      <c r="G447" s="6"/>
      <c r="H447" s="6"/>
      <c r="I447" s="6"/>
      <c r="J447" s="7"/>
      <c r="K447" s="7"/>
    </row>
    <row r="448" spans="1:11" x14ac:dyDescent="0.25">
      <c r="A448" s="4"/>
      <c r="B448" s="4"/>
      <c r="C448" s="4"/>
      <c r="D448" s="5"/>
      <c r="E448" s="6"/>
      <c r="F448" s="6"/>
      <c r="G448" s="6"/>
      <c r="H448" s="6"/>
      <c r="I448" s="6"/>
      <c r="J448" s="7"/>
      <c r="K448" s="7"/>
    </row>
    <row r="449" spans="1:11" x14ac:dyDescent="0.25">
      <c r="A449" s="4"/>
      <c r="B449" s="4"/>
      <c r="C449" s="4"/>
      <c r="D449" s="5"/>
      <c r="E449" s="6"/>
      <c r="F449" s="6"/>
      <c r="G449" s="6"/>
      <c r="H449" s="6"/>
      <c r="I449" s="6"/>
      <c r="J449" s="7"/>
      <c r="K449" s="7"/>
    </row>
    <row r="450" spans="1:11" x14ac:dyDescent="0.25">
      <c r="A450" s="4"/>
      <c r="B450" s="4"/>
      <c r="C450" s="4"/>
      <c r="D450" s="5"/>
      <c r="E450" s="6"/>
      <c r="F450" s="6"/>
      <c r="G450" s="6"/>
      <c r="H450" s="6"/>
      <c r="I450" s="6"/>
      <c r="J450" s="7"/>
      <c r="K450" s="7"/>
    </row>
    <row r="451" spans="1:11" x14ac:dyDescent="0.25">
      <c r="A451" s="4"/>
      <c r="B451" s="4"/>
      <c r="C451" s="4"/>
      <c r="D451" s="5"/>
      <c r="E451" s="6"/>
      <c r="F451" s="6"/>
      <c r="G451" s="6"/>
      <c r="H451" s="6"/>
      <c r="I451" s="6"/>
      <c r="J451" s="7"/>
      <c r="K451" s="7"/>
    </row>
    <row r="452" spans="1:11" x14ac:dyDescent="0.25">
      <c r="A452" s="4"/>
      <c r="B452" s="4"/>
      <c r="C452" s="4"/>
      <c r="D452" s="5"/>
      <c r="E452" s="6"/>
      <c r="F452" s="6"/>
      <c r="G452" s="6"/>
      <c r="H452" s="6"/>
      <c r="I452" s="6"/>
      <c r="J452" s="7"/>
      <c r="K452" s="7"/>
    </row>
    <row r="453" spans="1:11" x14ac:dyDescent="0.25">
      <c r="A453" s="4"/>
      <c r="B453" s="4"/>
      <c r="C453" s="4"/>
      <c r="D453" s="5"/>
      <c r="E453" s="6"/>
      <c r="F453" s="6"/>
      <c r="G453" s="6"/>
      <c r="H453" s="6"/>
      <c r="I453" s="6"/>
      <c r="J453" s="7"/>
      <c r="K453" s="7"/>
    </row>
    <row r="454" spans="1:11" x14ac:dyDescent="0.25">
      <c r="A454" s="4"/>
      <c r="B454" s="4"/>
      <c r="C454" s="4"/>
      <c r="D454" s="5"/>
      <c r="E454" s="6"/>
      <c r="F454" s="6"/>
      <c r="G454" s="6"/>
      <c r="H454" s="6"/>
      <c r="I454" s="6"/>
      <c r="J454" s="7"/>
      <c r="K454" s="7"/>
    </row>
    <row r="455" spans="1:11" x14ac:dyDescent="0.25">
      <c r="A455" s="4"/>
      <c r="B455" s="4"/>
      <c r="C455" s="4"/>
      <c r="D455" s="5"/>
      <c r="E455" s="6"/>
      <c r="F455" s="6"/>
      <c r="G455" s="6"/>
      <c r="H455" s="6"/>
      <c r="I455" s="6"/>
      <c r="J455" s="7"/>
      <c r="K455" s="7"/>
    </row>
    <row r="456" spans="1:11" x14ac:dyDescent="0.25">
      <c r="A456" s="4"/>
      <c r="B456" s="4"/>
      <c r="C456" s="4"/>
      <c r="D456" s="5"/>
      <c r="E456" s="6"/>
      <c r="F456" s="6"/>
      <c r="G456" s="6"/>
      <c r="H456" s="6"/>
      <c r="I456" s="6"/>
      <c r="J456" s="7"/>
      <c r="K456" s="7"/>
    </row>
    <row r="457" spans="1:11" x14ac:dyDescent="0.25">
      <c r="A457" s="4"/>
      <c r="B457" s="4"/>
      <c r="C457" s="4"/>
      <c r="D457" s="5"/>
      <c r="E457" s="6"/>
      <c r="F457" s="6"/>
      <c r="G457" s="6"/>
      <c r="H457" s="6"/>
      <c r="I457" s="6"/>
      <c r="J457" s="7"/>
      <c r="K457" s="7"/>
    </row>
    <row r="458" spans="1:11" x14ac:dyDescent="0.25">
      <c r="A458" s="4"/>
      <c r="B458" s="4"/>
      <c r="C458" s="4"/>
      <c r="D458" s="5"/>
      <c r="E458" s="6"/>
      <c r="F458" s="6"/>
      <c r="G458" s="6"/>
      <c r="H458" s="6"/>
      <c r="I458" s="6"/>
      <c r="J458" s="7"/>
      <c r="K458" s="7"/>
    </row>
    <row r="459" spans="1:11" x14ac:dyDescent="0.25">
      <c r="A459" s="4"/>
      <c r="B459" s="4"/>
      <c r="C459" s="4"/>
      <c r="D459" s="5"/>
      <c r="E459" s="6"/>
      <c r="F459" s="6"/>
      <c r="G459" s="6"/>
      <c r="H459" s="6"/>
      <c r="I459" s="6"/>
      <c r="J459" s="7"/>
      <c r="K459" s="7"/>
    </row>
    <row r="460" spans="1:11" x14ac:dyDescent="0.25">
      <c r="A460" s="4"/>
      <c r="B460" s="4"/>
      <c r="C460" s="4"/>
      <c r="D460" s="5"/>
      <c r="E460" s="6"/>
      <c r="F460" s="6"/>
      <c r="G460" s="6"/>
      <c r="H460" s="6"/>
      <c r="I460" s="6"/>
      <c r="J460" s="7"/>
      <c r="K460" s="7"/>
    </row>
    <row r="461" spans="1:11" x14ac:dyDescent="0.25">
      <c r="A461" s="4"/>
      <c r="B461" s="4"/>
      <c r="C461" s="4"/>
      <c r="D461" s="5"/>
      <c r="E461" s="6"/>
      <c r="F461" s="6"/>
      <c r="G461" s="6"/>
      <c r="H461" s="6"/>
      <c r="I461" s="6"/>
      <c r="J461" s="7"/>
      <c r="K461" s="7"/>
    </row>
    <row r="462" spans="1:11" x14ac:dyDescent="0.25">
      <c r="A462" s="4"/>
      <c r="B462" s="4"/>
      <c r="C462" s="4"/>
      <c r="D462" s="5"/>
      <c r="E462" s="6"/>
      <c r="F462" s="6"/>
      <c r="G462" s="6"/>
      <c r="H462" s="6"/>
      <c r="I462" s="6"/>
      <c r="J462" s="7"/>
      <c r="K462" s="7"/>
    </row>
    <row r="463" spans="1:11" x14ac:dyDescent="0.25">
      <c r="A463" s="4"/>
      <c r="B463" s="4"/>
      <c r="C463" s="4"/>
      <c r="D463" s="5"/>
      <c r="E463" s="6"/>
      <c r="F463" s="6"/>
      <c r="G463" s="6"/>
      <c r="H463" s="6"/>
      <c r="I463" s="6"/>
      <c r="J463" s="7"/>
      <c r="K463" s="7"/>
    </row>
    <row r="464" spans="1:11" x14ac:dyDescent="0.25">
      <c r="A464" s="4"/>
      <c r="B464" s="4"/>
      <c r="C464" s="4"/>
      <c r="D464" s="5"/>
      <c r="E464" s="6"/>
      <c r="F464" s="6"/>
      <c r="G464" s="6"/>
      <c r="H464" s="6"/>
      <c r="I464" s="6"/>
      <c r="J464" s="7"/>
      <c r="K464" s="7"/>
    </row>
    <row r="465" spans="1:11" x14ac:dyDescent="0.25">
      <c r="A465" s="4"/>
      <c r="B465" s="4"/>
      <c r="C465" s="4"/>
      <c r="D465" s="5"/>
      <c r="E465" s="6"/>
      <c r="F465" s="6"/>
      <c r="G465" s="6"/>
      <c r="H465" s="6"/>
      <c r="I465" s="6"/>
      <c r="J465" s="7"/>
      <c r="K465" s="7"/>
    </row>
    <row r="466" spans="1:11" x14ac:dyDescent="0.25">
      <c r="A466" s="4"/>
      <c r="B466" s="4"/>
      <c r="C466" s="4"/>
      <c r="D466" s="5"/>
      <c r="E466" s="6"/>
      <c r="F466" s="6"/>
      <c r="G466" s="6"/>
      <c r="H466" s="6"/>
      <c r="I466" s="6"/>
      <c r="J466" s="7"/>
      <c r="K466" s="7"/>
    </row>
    <row r="467" spans="1:11" x14ac:dyDescent="0.25">
      <c r="A467" s="4"/>
      <c r="B467" s="4"/>
      <c r="C467" s="4"/>
      <c r="D467" s="5"/>
      <c r="E467" s="6"/>
      <c r="F467" s="6"/>
      <c r="G467" s="6"/>
      <c r="H467" s="6"/>
      <c r="I467" s="6"/>
      <c r="J467" s="7"/>
      <c r="K467" s="7"/>
    </row>
    <row r="468" spans="1:11" x14ac:dyDescent="0.25">
      <c r="A468" s="4"/>
      <c r="B468" s="4"/>
      <c r="C468" s="4"/>
      <c r="D468" s="5"/>
      <c r="E468" s="6"/>
      <c r="F468" s="6"/>
      <c r="G468" s="6"/>
      <c r="H468" s="6"/>
      <c r="I468" s="6"/>
      <c r="J468" s="7"/>
      <c r="K468" s="7"/>
    </row>
    <row r="469" spans="1:11" x14ac:dyDescent="0.25">
      <c r="A469" s="4"/>
      <c r="B469" s="4"/>
      <c r="C469" s="4"/>
      <c r="D469" s="5"/>
      <c r="E469" s="6"/>
      <c r="F469" s="6"/>
      <c r="G469" s="6"/>
      <c r="H469" s="6"/>
      <c r="I469" s="6"/>
      <c r="J469" s="7"/>
      <c r="K469" s="7"/>
    </row>
    <row r="470" spans="1:11" x14ac:dyDescent="0.25">
      <c r="A470" s="4"/>
      <c r="B470" s="4"/>
      <c r="C470" s="4"/>
      <c r="D470" s="5"/>
      <c r="E470" s="6"/>
      <c r="F470" s="6"/>
      <c r="G470" s="6"/>
      <c r="H470" s="6"/>
      <c r="I470" s="6"/>
      <c r="J470" s="7"/>
      <c r="K470" s="7"/>
    </row>
    <row r="471" spans="1:11" x14ac:dyDescent="0.25">
      <c r="A471" s="4"/>
      <c r="B471" s="4"/>
      <c r="C471" s="4"/>
      <c r="D471" s="5"/>
      <c r="E471" s="6"/>
      <c r="F471" s="6"/>
      <c r="G471" s="6"/>
      <c r="H471" s="6"/>
      <c r="I471" s="6"/>
      <c r="J471" s="7"/>
      <c r="K471" s="7"/>
    </row>
    <row r="472" spans="1:11" x14ac:dyDescent="0.25">
      <c r="A472" s="4"/>
      <c r="B472" s="4"/>
      <c r="C472" s="4"/>
      <c r="D472" s="5"/>
      <c r="E472" s="6"/>
      <c r="F472" s="6"/>
      <c r="G472" s="6"/>
      <c r="H472" s="6"/>
      <c r="I472" s="6"/>
      <c r="J472" s="7"/>
      <c r="K472" s="7"/>
    </row>
    <row r="473" spans="1:11" x14ac:dyDescent="0.25">
      <c r="A473" s="4"/>
      <c r="B473" s="4"/>
      <c r="C473" s="4"/>
      <c r="D473" s="5"/>
      <c r="E473" s="6"/>
      <c r="F473" s="6"/>
      <c r="G473" s="6"/>
      <c r="H473" s="6"/>
      <c r="I473" s="6"/>
      <c r="J473" s="7"/>
      <c r="K473" s="7"/>
    </row>
    <row r="474" spans="1:11" x14ac:dyDescent="0.25">
      <c r="A474" s="4"/>
      <c r="B474" s="4"/>
      <c r="C474" s="4"/>
      <c r="D474" s="5"/>
      <c r="E474" s="6"/>
      <c r="F474" s="6"/>
      <c r="G474" s="6"/>
      <c r="H474" s="6"/>
      <c r="I474" s="6"/>
      <c r="J474" s="7"/>
      <c r="K474" s="7"/>
    </row>
    <row r="475" spans="1:11" x14ac:dyDescent="0.25">
      <c r="A475" s="4"/>
      <c r="B475" s="4"/>
      <c r="C475" s="4"/>
      <c r="D475" s="5"/>
      <c r="E475" s="6"/>
      <c r="F475" s="6"/>
      <c r="G475" s="6"/>
      <c r="H475" s="6"/>
      <c r="I475" s="6"/>
      <c r="J475" s="7"/>
      <c r="K475" s="7"/>
    </row>
    <row r="476" spans="1:11" x14ac:dyDescent="0.25">
      <c r="A476" s="4"/>
      <c r="B476" s="4"/>
      <c r="C476" s="4"/>
      <c r="D476" s="5"/>
      <c r="E476" s="6"/>
      <c r="F476" s="6"/>
      <c r="G476" s="6"/>
      <c r="H476" s="6"/>
      <c r="I476" s="6"/>
      <c r="J476" s="7"/>
      <c r="K476" s="7"/>
    </row>
    <row r="477" spans="1:11" x14ac:dyDescent="0.25">
      <c r="A477" s="4"/>
      <c r="B477" s="4"/>
      <c r="C477" s="4"/>
      <c r="D477" s="5"/>
      <c r="E477" s="6"/>
      <c r="F477" s="6"/>
      <c r="G477" s="6"/>
      <c r="H477" s="6"/>
      <c r="I477" s="6"/>
      <c r="J477" s="7"/>
      <c r="K477" s="7"/>
    </row>
    <row r="478" spans="1:11" x14ac:dyDescent="0.25">
      <c r="A478" s="4"/>
      <c r="B478" s="4"/>
      <c r="C478" s="4"/>
      <c r="D478" s="5"/>
      <c r="E478" s="6"/>
      <c r="F478" s="6"/>
      <c r="G478" s="6"/>
      <c r="H478" s="6"/>
      <c r="I478" s="6"/>
      <c r="J478" s="7"/>
      <c r="K478" s="7"/>
    </row>
    <row r="479" spans="1:11" x14ac:dyDescent="0.25">
      <c r="A479" s="4"/>
      <c r="B479" s="4"/>
      <c r="C479" s="4"/>
      <c r="D479" s="5"/>
      <c r="E479" s="6"/>
      <c r="F479" s="6"/>
      <c r="G479" s="6"/>
      <c r="H479" s="6"/>
      <c r="I479" s="6"/>
      <c r="J479" s="7"/>
      <c r="K479" s="7"/>
    </row>
    <row r="480" spans="1:11" x14ac:dyDescent="0.25">
      <c r="A480" s="4"/>
      <c r="B480" s="4"/>
      <c r="C480" s="4"/>
      <c r="D480" s="5"/>
      <c r="E480" s="6"/>
      <c r="F480" s="6"/>
      <c r="G480" s="6"/>
      <c r="H480" s="6"/>
      <c r="I480" s="6"/>
      <c r="J480" s="7"/>
      <c r="K480" s="7"/>
    </row>
    <row r="481" spans="1:11" x14ac:dyDescent="0.25">
      <c r="A481" s="4"/>
      <c r="B481" s="4"/>
      <c r="C481" s="4"/>
      <c r="D481" s="5"/>
      <c r="E481" s="6"/>
      <c r="F481" s="6"/>
      <c r="G481" s="6"/>
      <c r="H481" s="6"/>
      <c r="I481" s="6"/>
      <c r="J481" s="7"/>
      <c r="K481" s="7"/>
    </row>
    <row r="482" spans="1:11" x14ac:dyDescent="0.25">
      <c r="A482" s="4"/>
      <c r="B482" s="4"/>
      <c r="C482" s="4"/>
      <c r="D482" s="5"/>
      <c r="E482" s="6"/>
      <c r="F482" s="6"/>
      <c r="G482" s="6"/>
      <c r="H482" s="6"/>
      <c r="I482" s="6"/>
      <c r="J482" s="7"/>
      <c r="K482" s="7"/>
    </row>
    <row r="483" spans="1:11" x14ac:dyDescent="0.25">
      <c r="A483" s="4"/>
      <c r="B483" s="4"/>
      <c r="C483" s="4"/>
      <c r="D483" s="5"/>
      <c r="E483" s="6"/>
      <c r="F483" s="6"/>
      <c r="G483" s="6"/>
      <c r="H483" s="6"/>
      <c r="I483" s="6"/>
      <c r="J483" s="7"/>
      <c r="K483" s="7"/>
    </row>
    <row r="484" spans="1:11" x14ac:dyDescent="0.25">
      <c r="A484" s="4"/>
      <c r="B484" s="4"/>
      <c r="C484" s="4"/>
      <c r="D484" s="5"/>
      <c r="E484" s="6"/>
      <c r="F484" s="6"/>
      <c r="G484" s="6"/>
      <c r="H484" s="6"/>
      <c r="I484" s="6"/>
      <c r="J484" s="7"/>
      <c r="K484" s="7"/>
    </row>
    <row r="485" spans="1:11" x14ac:dyDescent="0.25">
      <c r="A485" s="4"/>
      <c r="B485" s="4"/>
      <c r="C485" s="4"/>
      <c r="D485" s="5"/>
      <c r="E485" s="6"/>
      <c r="F485" s="6"/>
      <c r="G485" s="6"/>
      <c r="H485" s="6"/>
      <c r="I485" s="6"/>
      <c r="J485" s="7"/>
      <c r="K485" s="7"/>
    </row>
    <row r="486" spans="1:11" x14ac:dyDescent="0.25">
      <c r="A486" s="4"/>
      <c r="B486" s="4"/>
      <c r="C486" s="4"/>
      <c r="D486" s="5"/>
      <c r="E486" s="6"/>
      <c r="F486" s="6"/>
      <c r="G486" s="6"/>
      <c r="H486" s="6"/>
      <c r="I486" s="6"/>
      <c r="J486" s="7"/>
      <c r="K486" s="7"/>
    </row>
    <row r="487" spans="1:11" x14ac:dyDescent="0.25">
      <c r="A487" s="4"/>
      <c r="B487" s="4"/>
      <c r="C487" s="4"/>
      <c r="D487" s="5"/>
      <c r="E487" s="6"/>
      <c r="F487" s="6"/>
      <c r="G487" s="6"/>
      <c r="H487" s="6"/>
      <c r="I487" s="6"/>
      <c r="J487" s="7"/>
      <c r="K487" s="7"/>
    </row>
    <row r="488" spans="1:11" x14ac:dyDescent="0.25">
      <c r="A488" s="4"/>
      <c r="B488" s="4"/>
      <c r="C488" s="4"/>
      <c r="D488" s="5"/>
      <c r="E488" s="6"/>
      <c r="F488" s="6"/>
      <c r="G488" s="6"/>
      <c r="H488" s="6"/>
      <c r="I488" s="6"/>
      <c r="J488" s="7"/>
      <c r="K488" s="7"/>
    </row>
    <row r="489" spans="1:11" x14ac:dyDescent="0.25">
      <c r="A489" s="4"/>
      <c r="B489" s="4"/>
      <c r="C489" s="4"/>
      <c r="D489" s="5"/>
      <c r="E489" s="6"/>
      <c r="F489" s="6"/>
      <c r="G489" s="6"/>
      <c r="H489" s="6"/>
      <c r="I489" s="6"/>
      <c r="J489" s="7"/>
      <c r="K489" s="7"/>
    </row>
    <row r="490" spans="1:11" x14ac:dyDescent="0.25">
      <c r="A490" s="4"/>
      <c r="B490" s="4"/>
      <c r="C490" s="4"/>
      <c r="D490" s="5"/>
      <c r="E490" s="6"/>
      <c r="F490" s="6"/>
      <c r="G490" s="6"/>
      <c r="H490" s="6"/>
      <c r="I490" s="6"/>
      <c r="J490" s="7"/>
      <c r="K490" s="7"/>
    </row>
    <row r="491" spans="1:11" x14ac:dyDescent="0.25">
      <c r="A491" s="4"/>
      <c r="B491" s="4"/>
      <c r="C491" s="4"/>
      <c r="D491" s="5"/>
      <c r="E491" s="6"/>
      <c r="F491" s="6"/>
      <c r="G491" s="6"/>
      <c r="H491" s="6"/>
      <c r="I491" s="6"/>
      <c r="J491" s="7"/>
      <c r="K491" s="7"/>
    </row>
    <row r="492" spans="1:11" x14ac:dyDescent="0.25">
      <c r="A492" s="4"/>
      <c r="B492" s="4"/>
      <c r="C492" s="4"/>
      <c r="D492" s="5"/>
      <c r="E492" s="6"/>
      <c r="F492" s="6"/>
      <c r="G492" s="6"/>
      <c r="H492" s="6"/>
      <c r="I492" s="6"/>
      <c r="J492" s="7"/>
      <c r="K492" s="7"/>
    </row>
    <row r="493" spans="1:11" x14ac:dyDescent="0.25">
      <c r="A493" s="4"/>
      <c r="B493" s="4"/>
      <c r="C493" s="4"/>
      <c r="D493" s="5"/>
      <c r="E493" s="6"/>
      <c r="F493" s="6"/>
      <c r="G493" s="6"/>
      <c r="H493" s="6"/>
      <c r="I493" s="6"/>
      <c r="J493" s="7"/>
      <c r="K493" s="7"/>
    </row>
    <row r="494" spans="1:11" x14ac:dyDescent="0.25">
      <c r="A494" s="4"/>
      <c r="B494" s="4"/>
      <c r="C494" s="4"/>
      <c r="D494" s="5"/>
      <c r="E494" s="6"/>
      <c r="F494" s="6"/>
      <c r="G494" s="6"/>
      <c r="H494" s="6"/>
      <c r="I494" s="6"/>
      <c r="J494" s="7"/>
      <c r="K494" s="7"/>
    </row>
    <row r="495" spans="1:11" x14ac:dyDescent="0.25">
      <c r="A495" s="4"/>
      <c r="B495" s="4"/>
      <c r="C495" s="4"/>
      <c r="D495" s="5"/>
      <c r="E495" s="6"/>
      <c r="F495" s="6"/>
      <c r="G495" s="6"/>
      <c r="H495" s="6"/>
      <c r="I495" s="6"/>
      <c r="J495" s="7"/>
      <c r="K495" s="7"/>
    </row>
    <row r="496" spans="1:11" x14ac:dyDescent="0.25">
      <c r="A496" s="4"/>
      <c r="B496" s="4"/>
      <c r="C496" s="4"/>
      <c r="D496" s="5"/>
      <c r="E496" s="6"/>
      <c r="F496" s="6"/>
      <c r="G496" s="6"/>
      <c r="H496" s="6"/>
      <c r="I496" s="6"/>
      <c r="J496" s="7"/>
      <c r="K496" s="7"/>
    </row>
    <row r="497" spans="1:11" x14ac:dyDescent="0.25">
      <c r="A497" s="4"/>
      <c r="B497" s="4"/>
      <c r="C497" s="4"/>
      <c r="D497" s="5"/>
      <c r="E497" s="6"/>
      <c r="F497" s="6"/>
      <c r="G497" s="6"/>
      <c r="H497" s="6"/>
      <c r="I497" s="6"/>
      <c r="J497" s="7"/>
      <c r="K497" s="7"/>
    </row>
    <row r="498" spans="1:11" x14ac:dyDescent="0.25">
      <c r="A498" s="4"/>
      <c r="B498" s="4"/>
      <c r="C498" s="4"/>
      <c r="D498" s="5"/>
      <c r="E498" s="6"/>
      <c r="F498" s="6"/>
      <c r="G498" s="6"/>
      <c r="H498" s="6"/>
      <c r="I498" s="6"/>
      <c r="J498" s="7"/>
      <c r="K498" s="7"/>
    </row>
    <row r="499" spans="1:11" x14ac:dyDescent="0.25">
      <c r="A499" s="4"/>
      <c r="B499" s="4"/>
      <c r="C499" s="4"/>
      <c r="D499" s="5"/>
      <c r="E499" s="6"/>
      <c r="F499" s="6"/>
      <c r="G499" s="6"/>
      <c r="H499" s="6"/>
      <c r="I499" s="6"/>
      <c r="J499" s="7"/>
      <c r="K499" s="7"/>
    </row>
    <row r="500" spans="1:11" x14ac:dyDescent="0.25">
      <c r="A500" s="4"/>
      <c r="B500" s="4"/>
      <c r="C500" s="4"/>
      <c r="D500" s="5"/>
      <c r="E500" s="6"/>
      <c r="F500" s="6"/>
      <c r="G500" s="6"/>
      <c r="H500" s="6"/>
      <c r="I500" s="6"/>
      <c r="J500" s="7"/>
      <c r="K500" s="7"/>
    </row>
    <row r="501" spans="1:11" x14ac:dyDescent="0.25">
      <c r="A501" s="4"/>
      <c r="B501" s="4"/>
      <c r="C501" s="4"/>
      <c r="D501" s="5"/>
      <c r="E501" s="6"/>
      <c r="F501" s="6"/>
      <c r="G501" s="6"/>
      <c r="H501" s="6"/>
      <c r="I501" s="6"/>
      <c r="J501" s="7"/>
      <c r="K501" s="7"/>
    </row>
    <row r="502" spans="1:11" x14ac:dyDescent="0.25">
      <c r="A502" s="4"/>
      <c r="B502" s="4"/>
      <c r="C502" s="4"/>
      <c r="D502" s="5"/>
      <c r="E502" s="6"/>
      <c r="F502" s="6"/>
      <c r="G502" s="6"/>
      <c r="H502" s="6"/>
      <c r="I502" s="6"/>
      <c r="J502" s="7"/>
      <c r="K502" s="7"/>
    </row>
  </sheetData>
  <mergeCells count="147">
    <mergeCell ref="A112:M112"/>
    <mergeCell ref="A111:M111"/>
    <mergeCell ref="A107:M107"/>
    <mergeCell ref="L204:L205"/>
    <mergeCell ref="M204:M205"/>
    <mergeCell ref="B203:M203"/>
    <mergeCell ref="L234:L235"/>
    <mergeCell ref="M234:M235"/>
    <mergeCell ref="B233:M233"/>
    <mergeCell ref="L126:L127"/>
    <mergeCell ref="M126:M127"/>
    <mergeCell ref="B125:M125"/>
    <mergeCell ref="A128:M128"/>
    <mergeCell ref="A196:M196"/>
    <mergeCell ref="A191:M191"/>
    <mergeCell ref="A186:M186"/>
    <mergeCell ref="A183:M183"/>
    <mergeCell ref="A179:M179"/>
    <mergeCell ref="A178:M178"/>
    <mergeCell ref="A173:M173"/>
    <mergeCell ref="A170:M170"/>
    <mergeCell ref="A166:M166"/>
    <mergeCell ref="A164:M164"/>
    <mergeCell ref="A163:M163"/>
    <mergeCell ref="A105:M105"/>
    <mergeCell ref="A104:M104"/>
    <mergeCell ref="A101:M101"/>
    <mergeCell ref="A99:M99"/>
    <mergeCell ref="A95:M95"/>
    <mergeCell ref="A91:M91"/>
    <mergeCell ref="A89:M89"/>
    <mergeCell ref="A160:A162"/>
    <mergeCell ref="B161:B162"/>
    <mergeCell ref="C161:C162"/>
    <mergeCell ref="D161:D162"/>
    <mergeCell ref="E161:I161"/>
    <mergeCell ref="J161:J162"/>
    <mergeCell ref="K161:K162"/>
    <mergeCell ref="D126:D127"/>
    <mergeCell ref="A157:M157"/>
    <mergeCell ref="A158:M158"/>
    <mergeCell ref="A159:M159"/>
    <mergeCell ref="L161:L162"/>
    <mergeCell ref="M161:M162"/>
    <mergeCell ref="B160:M160"/>
    <mergeCell ref="A120:M120"/>
    <mergeCell ref="A117:M117"/>
    <mergeCell ref="A114:M114"/>
    <mergeCell ref="A230:M230"/>
    <mergeCell ref="A231:M231"/>
    <mergeCell ref="A232:M232"/>
    <mergeCell ref="A233:A235"/>
    <mergeCell ref="B234:B235"/>
    <mergeCell ref="C234:C235"/>
    <mergeCell ref="D234:D235"/>
    <mergeCell ref="E234:I234"/>
    <mergeCell ref="J234:J235"/>
    <mergeCell ref="K234:K235"/>
    <mergeCell ref="A87:M87"/>
    <mergeCell ref="A84:M84"/>
    <mergeCell ref="A81:A83"/>
    <mergeCell ref="B82:B83"/>
    <mergeCell ref="C82:C83"/>
    <mergeCell ref="D82:D83"/>
    <mergeCell ref="E82:I82"/>
    <mergeCell ref="J82:J83"/>
    <mergeCell ref="K82:K83"/>
    <mergeCell ref="L82:L83"/>
    <mergeCell ref="M82:M83"/>
    <mergeCell ref="B81:M81"/>
    <mergeCell ref="A78:M78"/>
    <mergeCell ref="A79:M79"/>
    <mergeCell ref="A80:M80"/>
    <mergeCell ref="A76:M76"/>
    <mergeCell ref="A74:M74"/>
    <mergeCell ref="A72:M72"/>
    <mergeCell ref="A71:M71"/>
    <mergeCell ref="A68:M68"/>
    <mergeCell ref="A66:M66"/>
    <mergeCell ref="A41:M41"/>
    <mergeCell ref="A38:A40"/>
    <mergeCell ref="B39:B40"/>
    <mergeCell ref="C39:C40"/>
    <mergeCell ref="D39:D40"/>
    <mergeCell ref="E39:I39"/>
    <mergeCell ref="J39:J40"/>
    <mergeCell ref="K39:K40"/>
    <mergeCell ref="B38:M38"/>
    <mergeCell ref="L39:L40"/>
    <mergeCell ref="M39:M40"/>
    <mergeCell ref="A1:M1"/>
    <mergeCell ref="A2:M2"/>
    <mergeCell ref="A3:M3"/>
    <mergeCell ref="A35:M35"/>
    <mergeCell ref="A36:M36"/>
    <mergeCell ref="A33:M33"/>
    <mergeCell ref="A31:M31"/>
    <mergeCell ref="A29:M29"/>
    <mergeCell ref="A27:M27"/>
    <mergeCell ref="A21:M21"/>
    <mergeCell ref="A18:M18"/>
    <mergeCell ref="A13:M13"/>
    <mergeCell ref="A7:M7"/>
    <mergeCell ref="B4:M4"/>
    <mergeCell ref="L5:L6"/>
    <mergeCell ref="M5:M6"/>
    <mergeCell ref="A4:A6"/>
    <mergeCell ref="B5:B6"/>
    <mergeCell ref="C5:C6"/>
    <mergeCell ref="D5:D6"/>
    <mergeCell ref="E5:I5"/>
    <mergeCell ref="J5:J6"/>
    <mergeCell ref="K5:K6"/>
    <mergeCell ref="A37:M37"/>
    <mergeCell ref="K126:K127"/>
    <mergeCell ref="A153:M153"/>
    <mergeCell ref="A146:M146"/>
    <mergeCell ref="A142:M142"/>
    <mergeCell ref="A140:M140"/>
    <mergeCell ref="A137:M137"/>
    <mergeCell ref="A134:M134"/>
    <mergeCell ref="A129:M129"/>
    <mergeCell ref="E126:I126"/>
    <mergeCell ref="J126:J127"/>
    <mergeCell ref="A125:A127"/>
    <mergeCell ref="B126:B127"/>
    <mergeCell ref="C126:C127"/>
    <mergeCell ref="A122:M122"/>
    <mergeCell ref="A123:M123"/>
    <mergeCell ref="A124:M124"/>
    <mergeCell ref="A65:M65"/>
    <mergeCell ref="A63:M63"/>
    <mergeCell ref="A60:M60"/>
    <mergeCell ref="A55:M55"/>
    <mergeCell ref="A53:M53"/>
    <mergeCell ref="A47:M47"/>
    <mergeCell ref="A44:M44"/>
    <mergeCell ref="A203:A205"/>
    <mergeCell ref="B204:B205"/>
    <mergeCell ref="C204:C205"/>
    <mergeCell ref="D204:D205"/>
    <mergeCell ref="E204:I204"/>
    <mergeCell ref="J204:J205"/>
    <mergeCell ref="K204:K205"/>
    <mergeCell ref="A200:M200"/>
    <mergeCell ref="A201:M201"/>
    <mergeCell ref="A202:M202"/>
  </mergeCells>
  <pageMargins left="0.11811023622047245" right="0.11811023622047245" top="0.19685039370078741" bottom="0.19685039370078741" header="0.31496062992125984" footer="0.31496062992125984"/>
  <pageSetup paperSize="9" scale="8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program 23_24</vt:lpstr>
      <vt:lpstr>'program 23_24'!Obszar_wydruku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Lewandowska</dc:creator>
  <cp:lastModifiedBy>Justyna Ignerowicz</cp:lastModifiedBy>
  <cp:lastPrinted>2022-06-13T08:43:36Z</cp:lastPrinted>
  <dcterms:created xsi:type="dcterms:W3CDTF">2021-01-26T13:36:52Z</dcterms:created>
  <dcterms:modified xsi:type="dcterms:W3CDTF">2024-01-12T10:23:19Z</dcterms:modified>
</cp:coreProperties>
</file>