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85" windowHeight="8475" activeTab="0"/>
  </bookViews>
  <sheets>
    <sheet name="2016-2017" sheetId="1" r:id="rId1"/>
  </sheets>
  <definedNames>
    <definedName name="_xlnm.Print_Area" localSheetId="0">'2016-2017'!$A$1:$M$24</definedName>
  </definedNames>
  <calcPr fullCalcOnLoad="1"/>
</workbook>
</file>

<file path=xl/sharedStrings.xml><?xml version="1.0" encoding="utf-8"?>
<sst xmlns="http://schemas.openxmlformats.org/spreadsheetml/2006/main" count="187" uniqueCount="101">
  <si>
    <t>wyk.</t>
  </si>
  <si>
    <t>sem.</t>
  </si>
  <si>
    <t>ćwicz.</t>
  </si>
  <si>
    <t xml:space="preserve">Nazwa przedmiotu </t>
  </si>
  <si>
    <t>Ogólny wymiar godzin</t>
  </si>
  <si>
    <t>W tym:</t>
  </si>
  <si>
    <t>Jednostka dydaktyczna  prowadząca zajęcia</t>
  </si>
  <si>
    <t>Forma zaliczenia przedmiotu</t>
  </si>
  <si>
    <t>Zaliczenie</t>
  </si>
  <si>
    <t>-</t>
  </si>
  <si>
    <t>kszt.bez naucz. akad.</t>
  </si>
  <si>
    <t>Egzamin          (s. letnia)</t>
  </si>
  <si>
    <t>Punkty ECTS</t>
  </si>
  <si>
    <t>Zakład Psychologii Medycznej                        
Prof. dr hab. Krzysztof Owczarek</t>
  </si>
  <si>
    <t>Biblioteka Główna AM                                                       
Mgr Irmina Utrata</t>
  </si>
  <si>
    <t>Zakład Anatomii Prawidłowej i Klinicznej                                       
Prof. dr hab. Bogdan Ciszek</t>
  </si>
  <si>
    <t>Zakład Biofizyki i Fizjologii Człowieka                         
Prof. dr hab. Jacek Przybylski</t>
  </si>
  <si>
    <t>S3</t>
  </si>
  <si>
    <t>S1</t>
  </si>
  <si>
    <t>BIGB</t>
  </si>
  <si>
    <t>AB</t>
  </si>
  <si>
    <t>1M12</t>
  </si>
  <si>
    <t>NZME</t>
  </si>
  <si>
    <t>NZT</t>
  </si>
  <si>
    <t>NZA</t>
  </si>
  <si>
    <t>2MB</t>
  </si>
  <si>
    <t>NZJ</t>
  </si>
  <si>
    <t>Zakład Immunologii, Biochemii i Żywienia    
Prof. dr  hab. Robert Słotwiński</t>
  </si>
  <si>
    <t>(1 - semestr zimowy, 2 - semestr letni)</t>
  </si>
  <si>
    <t>Przysposobienie biblioteczne (1)</t>
  </si>
  <si>
    <t>Razem:</t>
  </si>
  <si>
    <t>Zakład Podstaw Pielęgniarstwa                                                     
Dr hab. Andrzej Krupienicz</t>
  </si>
  <si>
    <t>Studium Wychowania Fizycznego i Sportu                                                   
Mgr Jerzy Chrzanowski</t>
  </si>
  <si>
    <t>NZF</t>
  </si>
  <si>
    <t>ul. Trojdena 2, 02-109 Warszawa</t>
  </si>
  <si>
    <t>57 20 528</t>
  </si>
  <si>
    <t>ul. Żwirki i Wigury 63, 02-091 Warszawa</t>
  </si>
  <si>
    <t>621 14 34</t>
  </si>
  <si>
    <t>ul. Oczki 3, 02-007 Warszawa</t>
  </si>
  <si>
    <t>621 51 97</t>
  </si>
  <si>
    <t>ul. Pawińskiego 3a, 02-106 Warszawa</t>
  </si>
  <si>
    <t>57 20 884</t>
  </si>
  <si>
    <t>ul. Chałubińskiego 5, 02-004 Warszawa</t>
  </si>
  <si>
    <t>629 52 83</t>
  </si>
  <si>
    <t>628 63 34</t>
  </si>
  <si>
    <t>Studium Języków Obcych                                          
Dr Maciej Ganczar</t>
  </si>
  <si>
    <t>57 20 863</t>
  </si>
  <si>
    <t>57 20 533</t>
  </si>
  <si>
    <t>ul. Ciołka 27, 01-445 Warszawa</t>
  </si>
  <si>
    <t>877 35 97</t>
  </si>
  <si>
    <t>836 09 71</t>
  </si>
  <si>
    <t>836 09 13</t>
  </si>
  <si>
    <t>Adres jednostki</t>
  </si>
  <si>
    <t>Telefon</t>
  </si>
  <si>
    <t>BHP (1)</t>
  </si>
  <si>
    <t>Zakład Pielęgniarstwa Społecznego                                  
Dr hab. Jacek Imiela</t>
  </si>
  <si>
    <t>Zakład Pielęgniarstwa Społecznego                                                      
Dr hab.  Jacek Imiela</t>
  </si>
  <si>
    <t>116 61 28</t>
  </si>
  <si>
    <t>Zakład Medycyny Społecznej i Zdrowia Publicznego          
Dr hab. Aneta Nitsch-Osuch</t>
  </si>
  <si>
    <t>1M33</t>
  </si>
  <si>
    <t>Dział Ochrony Pracy i Środowiska                                
Mgr Elżbieta Domaszewicz</t>
  </si>
  <si>
    <t>Plan I roku studiów stacjonarnych pierwszego stopnia, kierunek Dietetyka, 
rok akademicki 2016/2017</t>
  </si>
  <si>
    <t>prakt.</t>
  </si>
  <si>
    <t>Biochemia ogólna i żywności (2)</t>
  </si>
  <si>
    <t>ul. Oczki 3 02-007  Warszawa</t>
  </si>
  <si>
    <t>Fizjologia człowieka (1)</t>
  </si>
  <si>
    <t>Egzamin       (s. zimowa)</t>
  </si>
  <si>
    <t>Anatomia człowieka (1)</t>
  </si>
  <si>
    <t>Mikrobiologia ogólna i żywności (1)</t>
  </si>
  <si>
    <t>1M20</t>
  </si>
  <si>
    <t>Katedra i Zakład Mikrobiologii Lekarskiej
Prof. dr hab. Grażyna Młynarczyk</t>
  </si>
  <si>
    <t>Podstawy patofizjologii klinicznej (2)</t>
  </si>
  <si>
    <t>2M2</t>
  </si>
  <si>
    <t>Podstawy żywienia człowieka (1,2)</t>
  </si>
  <si>
    <t>ul. Ciołka 27 01-445 Warszawa</t>
  </si>
  <si>
    <t>Technologia żywności i potraw oraz towaroznawstwo (2)</t>
  </si>
  <si>
    <t>Ekologia i ochrona środowiska (2)</t>
  </si>
  <si>
    <t>FW14</t>
  </si>
  <si>
    <t xml:space="preserve">Język obcy(1 i 2) </t>
  </si>
  <si>
    <t>Pedagogika (2)</t>
  </si>
  <si>
    <t>Podstawy diagnostyki laboratoryjnej  (1)</t>
  </si>
  <si>
    <t>621-25-86</t>
  </si>
  <si>
    <t xml:space="preserve">Podstawy pielęgniarstwa (2) </t>
  </si>
  <si>
    <t>Psychologia  ogólna (1)</t>
  </si>
  <si>
    <t>Socjologia (2)</t>
  </si>
  <si>
    <t>Technologia informacyjna (1)</t>
  </si>
  <si>
    <t>599 10 71</t>
  </si>
  <si>
    <t>1MF</t>
  </si>
  <si>
    <t>ul. Banacha 1a 02-097 Warszawa</t>
  </si>
  <si>
    <t>Zakład Informatyki Medycznej i Telemedycyny
Dr Wojciech Glinkowski</t>
  </si>
  <si>
    <t>Wychowanie fizyczne (1,2)</t>
  </si>
  <si>
    <t>Praktyka wakacyjna (2)</t>
  </si>
  <si>
    <t>Katedra i Zakład Patologii Ogólnej i Doświadczalnej
Prof. dr hab. Dariusz Szukiewicz</t>
  </si>
  <si>
    <t>57-20-710</t>
  </si>
  <si>
    <t xml:space="preserve">Zakład Badania Środowiska
Prof. dr hab. Grzegorz Nałęcz-Jawecki
</t>
  </si>
  <si>
    <t>ul. Banacha 1a 02-097 Warszawa
II kostka II piętro pok.203</t>
  </si>
  <si>
    <t>57 20 795</t>
  </si>
  <si>
    <t>ul. Żwirki i Wigury 81a 02-091 Warszawa</t>
  </si>
  <si>
    <t>628 10 41 wew. 49</t>
  </si>
  <si>
    <t>ul. Trojdena 2a, 02-109 Warszawa</t>
  </si>
  <si>
    <t>Zakład Żywienia Człowieka
Dr hab. Dorota Szostak - Węgierek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</si>
</sst>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sz val="10"/>
      <color indexed="8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8" fillId="0" borderId="10" xfId="52" applyFont="1" applyBorder="1" applyAlignment="1">
      <alignment horizontal="center" vertical="center" wrapText="1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8" fillId="0" borderId="12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8" fillId="0" borderId="13" xfId="52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wrapText="1"/>
    </xf>
    <xf numFmtId="0" fontId="10" fillId="34" borderId="11" xfId="52" applyFont="1" applyFill="1" applyBorder="1" applyAlignment="1">
      <alignment horizontal="left" vertical="center" wrapText="1"/>
      <protection/>
    </xf>
    <xf numFmtId="0" fontId="0" fillId="33" borderId="11" xfId="52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33" borderId="11" xfId="52" applyFont="1" applyFill="1" applyBorder="1" applyAlignment="1">
      <alignment horizontal="center" vertical="center" wrapText="1"/>
      <protection/>
    </xf>
    <xf numFmtId="0" fontId="0" fillId="0" borderId="11" xfId="52" applyFont="1" applyFill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3" fontId="0" fillId="33" borderId="11" xfId="52" applyNumberFormat="1" applyFont="1" applyFill="1" applyBorder="1" applyAlignment="1">
      <alignment horizontal="center" vertical="center" wrapText="1"/>
      <protection/>
    </xf>
    <xf numFmtId="3" fontId="9" fillId="33" borderId="11" xfId="52" applyNumberFormat="1" applyFont="1" applyFill="1" applyBorder="1" applyAlignment="1">
      <alignment horizontal="center" vertical="center" wrapText="1"/>
      <protection/>
    </xf>
    <xf numFmtId="0" fontId="10" fillId="0" borderId="11" xfId="52" applyFont="1" applyBorder="1" applyAlignment="1">
      <alignment horizontal="left" vertical="center" wrapText="1"/>
      <protection/>
    </xf>
    <xf numFmtId="0" fontId="9" fillId="0" borderId="11" xfId="52" applyFont="1" applyBorder="1" applyAlignment="1">
      <alignment horizontal="left" vertical="center" wrapText="1"/>
      <protection/>
    </xf>
    <xf numFmtId="0" fontId="0" fillId="0" borderId="11" xfId="52" applyFont="1" applyBorder="1" applyAlignment="1">
      <alignment horizontal="left" vertical="center" wrapText="1"/>
      <protection/>
    </xf>
    <xf numFmtId="0" fontId="0" fillId="0" borderId="11" xfId="52" applyFont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0" fillId="33" borderId="11" xfId="52" applyFont="1" applyFill="1" applyBorder="1" applyAlignment="1">
      <alignment vertical="center" wrapText="1"/>
      <protection/>
    </xf>
    <xf numFmtId="0" fontId="0" fillId="34" borderId="11" xfId="52" applyFont="1" applyFill="1" applyBorder="1" applyAlignment="1">
      <alignment horizontal="left" vertical="center" wrapText="1"/>
      <protection/>
    </xf>
    <xf numFmtId="0" fontId="7" fillId="34" borderId="11" xfId="52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34" borderId="11" xfId="52" applyFont="1" applyFill="1" applyBorder="1" applyAlignment="1">
      <alignment vertical="center" wrapText="1"/>
      <protection/>
    </xf>
    <xf numFmtId="0" fontId="11" fillId="0" borderId="11" xfId="52" applyFont="1" applyBorder="1" applyAlignment="1">
      <alignment horizontal="center" vertical="center" wrapText="1"/>
      <protection/>
    </xf>
    <xf numFmtId="0" fontId="10" fillId="34" borderId="11" xfId="52" applyFont="1" applyFill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52" applyFont="1" applyBorder="1" applyAlignment="1">
      <alignment horizontal="center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8" fillId="0" borderId="12" xfId="52" applyFont="1" applyBorder="1" applyAlignment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0" fontId="6" fillId="35" borderId="19" xfId="52" applyFont="1" applyFill="1" applyBorder="1" applyAlignment="1">
      <alignment horizontal="center" vertical="center" wrapText="1"/>
      <protection/>
    </xf>
    <xf numFmtId="0" fontId="6" fillId="35" borderId="20" xfId="52" applyFont="1" applyFill="1" applyBorder="1" applyAlignment="1">
      <alignment horizontal="center" vertical="center" wrapText="1"/>
      <protection/>
    </xf>
    <xf numFmtId="0" fontId="6" fillId="35" borderId="21" xfId="52" applyFont="1" applyFill="1" applyBorder="1" applyAlignment="1">
      <alignment horizontal="center" vertical="center" wrapText="1"/>
      <protection/>
    </xf>
    <xf numFmtId="0" fontId="8" fillId="0" borderId="15" xfId="52" applyFont="1" applyBorder="1" applyAlignment="1">
      <alignment horizontal="center" vertical="center" wrapText="1"/>
      <protection/>
    </xf>
    <xf numFmtId="0" fontId="8" fillId="0" borderId="22" xfId="52" applyFont="1" applyBorder="1" applyAlignment="1">
      <alignment horizontal="center" vertical="center" wrapText="1"/>
      <protection/>
    </xf>
    <xf numFmtId="0" fontId="8" fillId="0" borderId="23" xfId="52" applyFont="1" applyBorder="1" applyAlignment="1">
      <alignment horizontal="center" vertical="center" wrapText="1"/>
      <protection/>
    </xf>
    <xf numFmtId="0" fontId="8" fillId="0" borderId="24" xfId="52" applyFont="1" applyBorder="1" applyAlignment="1">
      <alignment horizontal="center" vertical="center" wrapText="1"/>
      <protection/>
    </xf>
    <xf numFmtId="0" fontId="0" fillId="33" borderId="11" xfId="52" applyFont="1" applyFill="1" applyBorder="1" applyAlignment="1">
      <alignment horizontal="center" vertical="center" wrapText="1"/>
      <protection/>
    </xf>
    <xf numFmtId="0" fontId="7" fillId="35" borderId="11" xfId="52" applyFont="1" applyFill="1" applyBorder="1" applyAlignment="1">
      <alignment horizontal="center" vertical="center" wrapText="1"/>
      <protection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"/>
  <sheetViews>
    <sheetView tabSelected="1" view="pageBreakPreview" zoomScale="60" zoomScalePageLayoutView="0" workbookViewId="0" topLeftCell="A1">
      <selection activeCell="Y8" sqref="Y8"/>
    </sheetView>
  </sheetViews>
  <sheetFormatPr defaultColWidth="9.140625" defaultRowHeight="12.75"/>
  <cols>
    <col min="1" max="1" width="49.8515625" style="1" customWidth="1"/>
    <col min="2" max="7" width="8.57421875" style="1" customWidth="1"/>
    <col min="8" max="8" width="39.140625" style="1" customWidth="1"/>
    <col min="9" max="9" width="8.140625" style="1" customWidth="1"/>
    <col min="10" max="10" width="35.8515625" style="1" customWidth="1"/>
    <col min="11" max="11" width="13.28125" style="1" customWidth="1"/>
    <col min="12" max="12" width="12.28125" style="1" customWidth="1"/>
    <col min="13" max="13" width="10.140625" style="1" customWidth="1"/>
    <col min="14" max="105" width="9.140625" style="52" customWidth="1"/>
    <col min="106" max="16384" width="9.140625" style="1" customWidth="1"/>
  </cols>
  <sheetData>
    <row r="1" spans="1:13" ht="45" customHeight="1" thickBot="1">
      <c r="A1" s="38" t="s">
        <v>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ht="21.75" customHeight="1" thickBot="1">
      <c r="A2" s="2" t="s">
        <v>3</v>
      </c>
      <c r="B2" s="41" t="s">
        <v>4</v>
      </c>
      <c r="C2" s="42" t="s">
        <v>5</v>
      </c>
      <c r="D2" s="43"/>
      <c r="E2" s="43"/>
      <c r="F2" s="43"/>
      <c r="G2" s="44"/>
      <c r="H2" s="34" t="s">
        <v>6</v>
      </c>
      <c r="I2" s="35"/>
      <c r="J2" s="32" t="s">
        <v>52</v>
      </c>
      <c r="K2" s="32" t="s">
        <v>53</v>
      </c>
      <c r="L2" s="41" t="s">
        <v>7</v>
      </c>
      <c r="M2" s="47" t="s">
        <v>12</v>
      </c>
    </row>
    <row r="3" spans="1:13" ht="37.5" customHeight="1">
      <c r="A3" s="4" t="s">
        <v>28</v>
      </c>
      <c r="B3" s="41"/>
      <c r="C3" s="5" t="s">
        <v>10</v>
      </c>
      <c r="D3" s="6" t="s">
        <v>0</v>
      </c>
      <c r="E3" s="5" t="s">
        <v>1</v>
      </c>
      <c r="F3" s="6" t="s">
        <v>2</v>
      </c>
      <c r="G3" s="5" t="s">
        <v>62</v>
      </c>
      <c r="H3" s="36"/>
      <c r="I3" s="37"/>
      <c r="J3" s="33"/>
      <c r="K3" s="33"/>
      <c r="L3" s="41"/>
      <c r="M3" s="48"/>
    </row>
    <row r="4" spans="1:13" ht="30" customHeight="1">
      <c r="A4" s="8" t="s">
        <v>67</v>
      </c>
      <c r="B4" s="3">
        <v>56</v>
      </c>
      <c r="C4" s="3" t="s">
        <v>9</v>
      </c>
      <c r="D4" s="3">
        <v>26</v>
      </c>
      <c r="E4" s="3" t="s">
        <v>9</v>
      </c>
      <c r="F4" s="3">
        <v>30</v>
      </c>
      <c r="G4" s="3" t="s">
        <v>9</v>
      </c>
      <c r="H4" s="9" t="s">
        <v>15</v>
      </c>
      <c r="I4" s="3" t="s">
        <v>21</v>
      </c>
      <c r="J4" s="13" t="s">
        <v>42</v>
      </c>
      <c r="K4" s="14" t="s">
        <v>43</v>
      </c>
      <c r="L4" s="16" t="s">
        <v>66</v>
      </c>
      <c r="M4" s="49">
        <v>5</v>
      </c>
    </row>
    <row r="5" spans="1:13" ht="28.5" customHeight="1">
      <c r="A5" s="8" t="s">
        <v>63</v>
      </c>
      <c r="B5" s="3">
        <v>125</v>
      </c>
      <c r="C5" s="3">
        <v>10</v>
      </c>
      <c r="D5" s="3">
        <v>45</v>
      </c>
      <c r="E5" s="3">
        <v>30</v>
      </c>
      <c r="F5" s="3">
        <v>40</v>
      </c>
      <c r="G5" s="3" t="s">
        <v>9</v>
      </c>
      <c r="H5" s="9" t="s">
        <v>27</v>
      </c>
      <c r="I5" s="3" t="s">
        <v>23</v>
      </c>
      <c r="J5" s="10" t="s">
        <v>64</v>
      </c>
      <c r="K5" s="11" t="s">
        <v>57</v>
      </c>
      <c r="L5" s="12" t="s">
        <v>11</v>
      </c>
      <c r="M5" s="49">
        <v>8</v>
      </c>
    </row>
    <row r="6" spans="1:13" ht="30" customHeight="1">
      <c r="A6" s="8" t="s">
        <v>65</v>
      </c>
      <c r="B6" s="3">
        <f>SUM(C6:G6)</f>
        <v>80</v>
      </c>
      <c r="C6" s="3">
        <v>10</v>
      </c>
      <c r="D6" s="3">
        <v>30</v>
      </c>
      <c r="E6" s="3">
        <v>40</v>
      </c>
      <c r="F6" s="3" t="s">
        <v>9</v>
      </c>
      <c r="G6" s="3" t="s">
        <v>9</v>
      </c>
      <c r="H6" s="9" t="s">
        <v>16</v>
      </c>
      <c r="I6" s="3" t="s">
        <v>22</v>
      </c>
      <c r="J6" s="13" t="s">
        <v>42</v>
      </c>
      <c r="K6" s="14" t="s">
        <v>44</v>
      </c>
      <c r="L6" s="15" t="s">
        <v>66</v>
      </c>
      <c r="M6" s="49">
        <v>6</v>
      </c>
    </row>
    <row r="7" spans="1:105" s="7" customFormat="1" ht="37.5" customHeight="1">
      <c r="A7" s="17" t="s">
        <v>68</v>
      </c>
      <c r="B7" s="14">
        <v>73</v>
      </c>
      <c r="C7" s="14">
        <v>10</v>
      </c>
      <c r="D7" s="14">
        <v>18</v>
      </c>
      <c r="E7" s="14">
        <v>15</v>
      </c>
      <c r="F7" s="14">
        <v>30</v>
      </c>
      <c r="G7" s="14" t="s">
        <v>9</v>
      </c>
      <c r="H7" s="18" t="s">
        <v>70</v>
      </c>
      <c r="I7" s="11" t="s">
        <v>69</v>
      </c>
      <c r="J7" s="13" t="s">
        <v>42</v>
      </c>
      <c r="K7" s="11" t="s">
        <v>98</v>
      </c>
      <c r="L7" s="15" t="s">
        <v>66</v>
      </c>
      <c r="M7" s="50">
        <v>6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</row>
    <row r="8" spans="1:105" s="7" customFormat="1" ht="37.5" customHeight="1">
      <c r="A8" s="17" t="s">
        <v>71</v>
      </c>
      <c r="B8" s="14">
        <v>40</v>
      </c>
      <c r="C8" s="14" t="s">
        <v>9</v>
      </c>
      <c r="D8" s="14">
        <v>16</v>
      </c>
      <c r="E8" s="14">
        <v>24</v>
      </c>
      <c r="F8" s="14" t="s">
        <v>9</v>
      </c>
      <c r="G8" s="14" t="s">
        <v>9</v>
      </c>
      <c r="H8" s="18" t="s">
        <v>92</v>
      </c>
      <c r="I8" s="11" t="s">
        <v>72</v>
      </c>
      <c r="J8" s="25" t="s">
        <v>40</v>
      </c>
      <c r="K8" s="11" t="s">
        <v>93</v>
      </c>
      <c r="L8" s="12" t="s">
        <v>11</v>
      </c>
      <c r="M8" s="50">
        <v>3</v>
      </c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</row>
    <row r="9" spans="1:105" s="7" customFormat="1" ht="37.5" customHeight="1">
      <c r="A9" s="17" t="s">
        <v>73</v>
      </c>
      <c r="B9" s="14">
        <v>145</v>
      </c>
      <c r="C9" s="14">
        <v>10</v>
      </c>
      <c r="D9" s="14">
        <v>60</v>
      </c>
      <c r="E9" s="14">
        <v>30</v>
      </c>
      <c r="F9" s="14">
        <v>45</v>
      </c>
      <c r="G9" s="14" t="s">
        <v>9</v>
      </c>
      <c r="H9" s="18" t="s">
        <v>100</v>
      </c>
      <c r="I9" s="11" t="s">
        <v>33</v>
      </c>
      <c r="J9" s="25" t="s">
        <v>74</v>
      </c>
      <c r="K9" s="11" t="s">
        <v>51</v>
      </c>
      <c r="L9" s="12" t="s">
        <v>11</v>
      </c>
      <c r="M9" s="50">
        <v>6</v>
      </c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</row>
    <row r="10" spans="1:105" s="7" customFormat="1" ht="37.5" customHeight="1">
      <c r="A10" s="17" t="s">
        <v>75</v>
      </c>
      <c r="B10" s="14">
        <v>130</v>
      </c>
      <c r="C10" s="14">
        <v>10</v>
      </c>
      <c r="D10" s="14">
        <v>45</v>
      </c>
      <c r="E10" s="14">
        <v>15</v>
      </c>
      <c r="F10" s="14">
        <v>60</v>
      </c>
      <c r="G10" s="14" t="s">
        <v>9</v>
      </c>
      <c r="H10" s="18" t="s">
        <v>100</v>
      </c>
      <c r="I10" s="11" t="s">
        <v>33</v>
      </c>
      <c r="J10" s="25" t="s">
        <v>74</v>
      </c>
      <c r="K10" s="11" t="s">
        <v>51</v>
      </c>
      <c r="L10" s="12" t="s">
        <v>11</v>
      </c>
      <c r="M10" s="50">
        <v>8</v>
      </c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</row>
    <row r="11" spans="1:105" s="7" customFormat="1" ht="37.5" customHeight="1">
      <c r="A11" s="17" t="s">
        <v>76</v>
      </c>
      <c r="B11" s="14">
        <v>20</v>
      </c>
      <c r="C11" s="14" t="s">
        <v>9</v>
      </c>
      <c r="D11" s="14">
        <v>10</v>
      </c>
      <c r="E11" s="14">
        <v>10</v>
      </c>
      <c r="F11" s="14" t="s">
        <v>9</v>
      </c>
      <c r="G11" s="14" t="s">
        <v>9</v>
      </c>
      <c r="H11" s="18" t="s">
        <v>94</v>
      </c>
      <c r="I11" s="11" t="s">
        <v>77</v>
      </c>
      <c r="J11" s="25" t="s">
        <v>95</v>
      </c>
      <c r="K11" s="27" t="s">
        <v>96</v>
      </c>
      <c r="L11" s="15" t="s">
        <v>8</v>
      </c>
      <c r="M11" s="50">
        <v>1</v>
      </c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</row>
    <row r="12" spans="1:13" ht="30" customHeight="1">
      <c r="A12" s="8" t="s">
        <v>78</v>
      </c>
      <c r="B12" s="14">
        <v>60</v>
      </c>
      <c r="C12" s="14" t="s">
        <v>9</v>
      </c>
      <c r="D12" s="14" t="s">
        <v>9</v>
      </c>
      <c r="E12" s="14" t="s">
        <v>9</v>
      </c>
      <c r="F12" s="14">
        <v>60</v>
      </c>
      <c r="G12" s="14" t="s">
        <v>9</v>
      </c>
      <c r="H12" s="19" t="s">
        <v>45</v>
      </c>
      <c r="I12" s="14" t="s">
        <v>18</v>
      </c>
      <c r="J12" s="13" t="s">
        <v>99</v>
      </c>
      <c r="K12" s="14" t="s">
        <v>46</v>
      </c>
      <c r="L12" s="20" t="s">
        <v>8</v>
      </c>
      <c r="M12" s="49">
        <v>2</v>
      </c>
    </row>
    <row r="13" spans="1:13" ht="30" customHeight="1">
      <c r="A13" s="8" t="s">
        <v>79</v>
      </c>
      <c r="B13" s="3">
        <v>26</v>
      </c>
      <c r="C13" s="3" t="s">
        <v>9</v>
      </c>
      <c r="D13" s="3">
        <v>10</v>
      </c>
      <c r="E13" s="3">
        <v>16</v>
      </c>
      <c r="F13" s="3" t="s">
        <v>9</v>
      </c>
      <c r="G13" s="3" t="s">
        <v>9</v>
      </c>
      <c r="H13" s="9" t="s">
        <v>55</v>
      </c>
      <c r="I13" s="3" t="s">
        <v>26</v>
      </c>
      <c r="J13" s="13" t="s">
        <v>48</v>
      </c>
      <c r="K13" s="21" t="s">
        <v>49</v>
      </c>
      <c r="L13" s="12" t="s">
        <v>8</v>
      </c>
      <c r="M13" s="49">
        <v>1</v>
      </c>
    </row>
    <row r="14" spans="1:105" s="7" customFormat="1" ht="37.5" customHeight="1">
      <c r="A14" s="17" t="s">
        <v>80</v>
      </c>
      <c r="B14" s="14">
        <v>25</v>
      </c>
      <c r="C14" s="14" t="s">
        <v>9</v>
      </c>
      <c r="D14" s="14">
        <v>10</v>
      </c>
      <c r="E14" s="14" t="s">
        <v>9</v>
      </c>
      <c r="F14" s="14">
        <v>15</v>
      </c>
      <c r="G14" s="14" t="s">
        <v>9</v>
      </c>
      <c r="H14" s="9" t="s">
        <v>27</v>
      </c>
      <c r="I14" s="3" t="s">
        <v>23</v>
      </c>
      <c r="J14" s="10" t="s">
        <v>64</v>
      </c>
      <c r="K14" s="26" t="s">
        <v>81</v>
      </c>
      <c r="L14" s="12" t="s">
        <v>8</v>
      </c>
      <c r="M14" s="49">
        <v>1</v>
      </c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</row>
    <row r="15" spans="1:13" ht="30" customHeight="1">
      <c r="A15" s="8" t="s">
        <v>82</v>
      </c>
      <c r="B15" s="3">
        <v>26</v>
      </c>
      <c r="C15" s="3" t="s">
        <v>9</v>
      </c>
      <c r="D15" s="3">
        <v>10</v>
      </c>
      <c r="E15" s="3">
        <v>6</v>
      </c>
      <c r="F15" s="3">
        <v>10</v>
      </c>
      <c r="G15" s="3" t="s">
        <v>9</v>
      </c>
      <c r="H15" s="22" t="s">
        <v>31</v>
      </c>
      <c r="I15" s="3" t="s">
        <v>24</v>
      </c>
      <c r="J15" s="13" t="s">
        <v>48</v>
      </c>
      <c r="K15" s="21" t="s">
        <v>50</v>
      </c>
      <c r="L15" s="12" t="s">
        <v>8</v>
      </c>
      <c r="M15" s="49">
        <v>1</v>
      </c>
    </row>
    <row r="16" spans="1:13" ht="30" customHeight="1">
      <c r="A16" s="8" t="s">
        <v>83</v>
      </c>
      <c r="B16" s="3">
        <v>40</v>
      </c>
      <c r="C16" s="3" t="s">
        <v>9</v>
      </c>
      <c r="D16" s="3">
        <v>20</v>
      </c>
      <c r="E16" s="3">
        <v>20</v>
      </c>
      <c r="F16" s="3" t="s">
        <v>9</v>
      </c>
      <c r="G16" s="3" t="s">
        <v>9</v>
      </c>
      <c r="H16" s="9" t="s">
        <v>13</v>
      </c>
      <c r="I16" s="3" t="s">
        <v>25</v>
      </c>
      <c r="J16" s="13" t="s">
        <v>97</v>
      </c>
      <c r="K16" s="14" t="s">
        <v>47</v>
      </c>
      <c r="L16" s="12" t="s">
        <v>8</v>
      </c>
      <c r="M16" s="49">
        <v>2</v>
      </c>
    </row>
    <row r="17" spans="1:13" ht="30" customHeight="1">
      <c r="A17" s="8" t="s">
        <v>84</v>
      </c>
      <c r="B17" s="3">
        <v>30</v>
      </c>
      <c r="C17" s="3" t="s">
        <v>9</v>
      </c>
      <c r="D17" s="3">
        <v>15</v>
      </c>
      <c r="E17" s="3">
        <v>15</v>
      </c>
      <c r="F17" s="3" t="s">
        <v>9</v>
      </c>
      <c r="G17" s="3" t="s">
        <v>9</v>
      </c>
      <c r="H17" s="9" t="s">
        <v>56</v>
      </c>
      <c r="I17" s="3" t="s">
        <v>26</v>
      </c>
      <c r="J17" s="13" t="s">
        <v>48</v>
      </c>
      <c r="K17" s="21" t="s">
        <v>49</v>
      </c>
      <c r="L17" s="12" t="s">
        <v>8</v>
      </c>
      <c r="M17" s="49">
        <v>2</v>
      </c>
    </row>
    <row r="18" spans="1:13" ht="30" customHeight="1">
      <c r="A18" s="8" t="s">
        <v>85</v>
      </c>
      <c r="B18" s="3">
        <v>30</v>
      </c>
      <c r="C18" s="3" t="s">
        <v>9</v>
      </c>
      <c r="D18" s="3">
        <v>6</v>
      </c>
      <c r="E18" s="3" t="s">
        <v>9</v>
      </c>
      <c r="F18" s="3">
        <v>24</v>
      </c>
      <c r="G18" s="3" t="s">
        <v>9</v>
      </c>
      <c r="H18" s="9" t="s">
        <v>89</v>
      </c>
      <c r="I18" s="3" t="s">
        <v>87</v>
      </c>
      <c r="J18" s="13" t="s">
        <v>88</v>
      </c>
      <c r="K18" s="26" t="s">
        <v>86</v>
      </c>
      <c r="L18" s="12" t="s">
        <v>8</v>
      </c>
      <c r="M18" s="49">
        <v>1</v>
      </c>
    </row>
    <row r="19" spans="1:13" ht="30" customHeight="1">
      <c r="A19" s="8" t="s">
        <v>90</v>
      </c>
      <c r="B19" s="3">
        <v>60</v>
      </c>
      <c r="C19" s="3" t="s">
        <v>9</v>
      </c>
      <c r="D19" s="3" t="s">
        <v>9</v>
      </c>
      <c r="E19" s="3" t="s">
        <v>9</v>
      </c>
      <c r="F19" s="3">
        <v>60</v>
      </c>
      <c r="G19" s="3" t="s">
        <v>9</v>
      </c>
      <c r="H19" s="19" t="s">
        <v>32</v>
      </c>
      <c r="I19" s="14" t="s">
        <v>17</v>
      </c>
      <c r="J19" s="13" t="s">
        <v>34</v>
      </c>
      <c r="K19" s="14" t="s">
        <v>35</v>
      </c>
      <c r="L19" s="20" t="s">
        <v>8</v>
      </c>
      <c r="M19" s="49">
        <v>1</v>
      </c>
    </row>
    <row r="20" spans="1:105" s="7" customFormat="1" ht="37.5" customHeight="1">
      <c r="A20" s="30" t="s">
        <v>54</v>
      </c>
      <c r="B20" s="31">
        <f>SUM(C20:G21)</f>
        <v>4</v>
      </c>
      <c r="C20" s="31" t="s">
        <v>9</v>
      </c>
      <c r="D20" s="14">
        <v>2</v>
      </c>
      <c r="E20" s="14" t="s">
        <v>9</v>
      </c>
      <c r="F20" s="14" t="s">
        <v>9</v>
      </c>
      <c r="G20" s="14" t="s">
        <v>9</v>
      </c>
      <c r="H20" s="28" t="s">
        <v>58</v>
      </c>
      <c r="I20" s="24" t="s">
        <v>59</v>
      </c>
      <c r="J20" s="10" t="s">
        <v>38</v>
      </c>
      <c r="K20" s="11" t="s">
        <v>39</v>
      </c>
      <c r="L20" s="20" t="s">
        <v>8</v>
      </c>
      <c r="M20" s="51" t="s">
        <v>9</v>
      </c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</row>
    <row r="21" spans="1:105" s="7" customFormat="1" ht="37.5" customHeight="1">
      <c r="A21" s="30"/>
      <c r="B21" s="31"/>
      <c r="C21" s="31"/>
      <c r="D21" s="14">
        <v>2</v>
      </c>
      <c r="E21" s="14" t="s">
        <v>9</v>
      </c>
      <c r="F21" s="14" t="s">
        <v>9</v>
      </c>
      <c r="G21" s="14" t="s">
        <v>9</v>
      </c>
      <c r="H21" s="23" t="s">
        <v>60</v>
      </c>
      <c r="I21" s="24" t="s">
        <v>20</v>
      </c>
      <c r="J21" s="10" t="s">
        <v>40</v>
      </c>
      <c r="K21" s="11" t="s">
        <v>41</v>
      </c>
      <c r="L21" s="20" t="s">
        <v>8</v>
      </c>
      <c r="M21" s="51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</row>
    <row r="22" spans="1:13" ht="27.75" customHeight="1">
      <c r="A22" s="8" t="s">
        <v>29</v>
      </c>
      <c r="B22" s="14">
        <f>SUM(C22:G22)</f>
        <v>2</v>
      </c>
      <c r="C22" s="14">
        <v>2</v>
      </c>
      <c r="D22" s="14" t="s">
        <v>9</v>
      </c>
      <c r="E22" s="14" t="s">
        <v>9</v>
      </c>
      <c r="F22" s="14" t="s">
        <v>9</v>
      </c>
      <c r="G22" s="14" t="s">
        <v>9</v>
      </c>
      <c r="H22" s="19" t="s">
        <v>14</v>
      </c>
      <c r="I22" s="14" t="s">
        <v>19</v>
      </c>
      <c r="J22" s="13" t="s">
        <v>36</v>
      </c>
      <c r="K22" s="14" t="s">
        <v>37</v>
      </c>
      <c r="L22" s="20" t="s">
        <v>8</v>
      </c>
      <c r="M22" s="49" t="s">
        <v>9</v>
      </c>
    </row>
    <row r="23" spans="1:13" ht="27.75" customHeight="1">
      <c r="A23" s="8" t="s">
        <v>91</v>
      </c>
      <c r="B23" s="14">
        <v>140</v>
      </c>
      <c r="C23" s="14" t="s">
        <v>9</v>
      </c>
      <c r="D23" s="14" t="s">
        <v>9</v>
      </c>
      <c r="E23" s="14" t="s">
        <v>9</v>
      </c>
      <c r="F23" s="14" t="s">
        <v>9</v>
      </c>
      <c r="G23" s="14">
        <v>140</v>
      </c>
      <c r="H23" s="19"/>
      <c r="I23" s="14"/>
      <c r="J23" s="13"/>
      <c r="K23" s="14"/>
      <c r="L23" s="20"/>
      <c r="M23" s="49">
        <v>6</v>
      </c>
    </row>
    <row r="24" spans="1:13" ht="25.5" customHeight="1">
      <c r="A24" s="29" t="s">
        <v>30</v>
      </c>
      <c r="B24" s="46">
        <f>SUM(B4:B23)</f>
        <v>1112</v>
      </c>
      <c r="C24" s="46">
        <f>SUM(C5:C23)</f>
        <v>52</v>
      </c>
      <c r="D24" s="46">
        <f>SUM(D4:D23)</f>
        <v>325</v>
      </c>
      <c r="E24" s="46">
        <f>SUM(E5:E23)</f>
        <v>221</v>
      </c>
      <c r="F24" s="46">
        <f>SUM(F4:F23)</f>
        <v>374</v>
      </c>
      <c r="G24" s="46">
        <v>140</v>
      </c>
      <c r="H24" s="45"/>
      <c r="I24" s="45"/>
      <c r="J24" s="45"/>
      <c r="K24" s="45"/>
      <c r="L24" s="45"/>
      <c r="M24" s="45"/>
    </row>
  </sheetData>
  <sheetProtection/>
  <mergeCells count="13">
    <mergeCell ref="A1:M1"/>
    <mergeCell ref="B2:B3"/>
    <mergeCell ref="L2:L3"/>
    <mergeCell ref="M2:M3"/>
    <mergeCell ref="C2:G2"/>
    <mergeCell ref="H24:M24"/>
    <mergeCell ref="J2:J3"/>
    <mergeCell ref="A20:A21"/>
    <mergeCell ref="B20:B21"/>
    <mergeCell ref="C20:C21"/>
    <mergeCell ref="M20:M21"/>
    <mergeCell ref="K2:K3"/>
    <mergeCell ref="H2:I3"/>
  </mergeCells>
  <printOptions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wandab</dc:creator>
  <cp:keywords/>
  <dc:description/>
  <cp:lastModifiedBy>Katarzyna Odalska</cp:lastModifiedBy>
  <cp:lastPrinted>2016-10-07T10:08:28Z</cp:lastPrinted>
  <dcterms:created xsi:type="dcterms:W3CDTF">2005-07-29T09:27:34Z</dcterms:created>
  <dcterms:modified xsi:type="dcterms:W3CDTF">2017-01-30T11:24:35Z</dcterms:modified>
  <cp:category/>
  <cp:version/>
  <cp:contentType/>
  <cp:contentStatus/>
</cp:coreProperties>
</file>