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85" windowHeight="8415" activeTab="0"/>
  </bookViews>
  <sheets>
    <sheet name="2016-2017" sheetId="1" r:id="rId1"/>
  </sheets>
  <definedNames>
    <definedName name="_xlnm.Print_Area" localSheetId="0">'2016-2017'!$B$1:$K$24</definedName>
  </definedNames>
  <calcPr fullCalcOnLoad="1"/>
</workbook>
</file>

<file path=xl/sharedStrings.xml><?xml version="1.0" encoding="utf-8"?>
<sst xmlns="http://schemas.openxmlformats.org/spreadsheetml/2006/main" count="434" uniqueCount="119">
  <si>
    <t>wyk.</t>
  </si>
  <si>
    <t>sem.</t>
  </si>
  <si>
    <t>ćwicz.</t>
  </si>
  <si>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</si>
  <si>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</si>
  <si>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</si>
  <si>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</si>
  <si>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</si>
  <si>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-</t>
  </si>
  <si>
    <t>kszt.bez naucz. akad.</t>
  </si>
  <si>
    <t>Egzamin          (s. letnia)</t>
  </si>
  <si>
    <t>Punkty ECTS</t>
  </si>
  <si>
    <t>Zakład Psychologii Medycznej                        
Prof. dr hab. Krzysztof Owczarek</t>
  </si>
  <si>
    <t>Biblioteka Główna AM                                                       
Mgr Irmina Utrata</t>
  </si>
  <si>
    <t>Zakład Anatomii Prawidłowej i Klinicznej                                       
Prof. dr hab. Bogdan Ciszek</t>
  </si>
  <si>
    <t>Zakład Biofizyki i Fizjologii Człowieka                         
Prof. dr hab. Jacek Przybylski</t>
  </si>
  <si>
    <t>Zakład Immunologii, Biochemii i Żywienia    
Prof. dr  hab. Robert Słotwiński</t>
  </si>
  <si>
    <t>(1 - semestr zimowy, 2 - semestr letni)</t>
  </si>
  <si>
    <t>Przysposobienie biblioteczne (1)</t>
  </si>
  <si>
    <t>Razem:</t>
  </si>
  <si>
    <t>Zakład Podstaw Pielęgniarstwa                                                     
Dr hab. Andrzej Krupienicz</t>
  </si>
  <si>
    <t>Studium Wychowania Fizycznego i Sportu                                                   
Mgr Jerzy Chrzanowski</t>
  </si>
  <si>
    <t>Studium Języków Obcych                                          
Dr Maciej Ganczar</t>
  </si>
  <si>
    <t>BHP (1)</t>
  </si>
  <si>
    <t>Zakład Pielęgniarstwa Społecznego                                  
Dr hab. Jacek Imiela</t>
  </si>
  <si>
    <t>Zakład Pielęgniarstwa Społecznego                                                      
Dr hab.  Jacek Imiela</t>
  </si>
  <si>
    <t>Zakład Medycyny Społecznej i Zdrowia Publicznego          
Dr hab. Aneta Nitsch-Osuch</t>
  </si>
  <si>
    <t>Dział Ochrony Pracy i Środowiska                                
Mgr Elżbieta Domaszewicz</t>
  </si>
  <si>
    <t>prakt.</t>
  </si>
  <si>
    <t>Biochemia ogólna i żywności (2)</t>
  </si>
  <si>
    <t>Fizjologia człowieka (1)</t>
  </si>
  <si>
    <t>Egzamin       (s. zimowa)</t>
  </si>
  <si>
    <t>Anatomia człowieka (1)</t>
  </si>
  <si>
    <t>Mikrobiologia ogólna i żywności (1)</t>
  </si>
  <si>
    <t>Katedra i Zakład Mikrobiologii Lekarskiej
Prof. dr hab. Grażyna Młynarczyk</t>
  </si>
  <si>
    <t>Podstawy patofizjologii klinicznej (2)</t>
  </si>
  <si>
    <t>Podstawy żywienia człowieka (1,2)</t>
  </si>
  <si>
    <t>Technologia żywności i potraw oraz towaroznawstwo (2)</t>
  </si>
  <si>
    <t>Ekologia i ochrona środowiska (2)</t>
  </si>
  <si>
    <t xml:space="preserve">Język obcy(1 i 2) </t>
  </si>
  <si>
    <t>Pedagogika (2)</t>
  </si>
  <si>
    <t>Podstawy diagnostyki laboratoryjnej  (1)</t>
  </si>
  <si>
    <t xml:space="preserve">Podstawy pielęgniarstwa (2) </t>
  </si>
  <si>
    <t>Psychologia  ogólna (1)</t>
  </si>
  <si>
    <t>Socjologia (2)</t>
  </si>
  <si>
    <t>Technologia informacyjna (1)</t>
  </si>
  <si>
    <t>Zakład Informatyki Medycznej i Telemedycyny
Dr Wojciech Glinkowski</t>
  </si>
  <si>
    <t>Wychowanie fizyczne (1,2)</t>
  </si>
  <si>
    <t>Praktyka wakacyjna (2)</t>
  </si>
  <si>
    <t>Katedra i Zakład Patologii Ogólnej i Doświadczalnej
Prof. dr hab. Dariusz Szukiewicz</t>
  </si>
  <si>
    <t xml:space="preserve">Zakład Badania Środowiska
Prof. dr hab. Grzegorz Nałęcz-Jawecki
</t>
  </si>
  <si>
    <t xml:space="preserve">Wykaz przedmitów obowiązujących na  I roku studiów stacjonarnych pierwszego stopnia, kierunek Dietetyka
</t>
  </si>
  <si>
    <t>Wykaz przedmitów obowiązujących na  II roku studiów stacjonarnych pierwszego stopnia, kierunek Dietetyka</t>
  </si>
  <si>
    <t>Egzamin         
 (s. zimowa)</t>
  </si>
  <si>
    <t>Egzamin         
 (s. letnia)</t>
  </si>
  <si>
    <t>Zakład Zdrowia Publicznego 
Dr hab. Adam Fronczak</t>
  </si>
  <si>
    <t>Egzamin          
(s. letnia)</t>
  </si>
  <si>
    <t>Zakład Biologii Medycznej                                                 
Dr hab. Gabriela Olędzka</t>
  </si>
  <si>
    <t>Katedra i Zakład Farmakologii Doświadczalnej 
i Klinicznej                                                   
Prof. dr hab. Dagmara Mirowska - Guzel</t>
  </si>
  <si>
    <t>Egzamin          
(s. zimowa)</t>
  </si>
  <si>
    <t>Zakład Nauczania Anestezjologii i Intensywnej Terapii   
Dr Dariusz Kosson</t>
  </si>
  <si>
    <t>Klinika Neurologii WNoZ
Prof. dr hab. Andrzej Friedman</t>
  </si>
  <si>
    <t>Klinika Psychiatryczna
Prof. dr hab. Agata Szulc</t>
  </si>
  <si>
    <t>Zakład Dydaktyki Ginekologiczno-Położniczej                                       
Prof. dr hab. E. Dmoch- Gajzlerska</t>
  </si>
  <si>
    <t>Wykaz przedmitów obowiązujących na  III roku studiów stacjonarnych pierwszego stopnia, kierunek Dietetyka</t>
  </si>
  <si>
    <t>Katedra i Zakład Chemii Nieorganicznej i Analitycznej                                                               Prof.  dr hab. Wacław Kołodziejski</t>
  </si>
  <si>
    <t>Zakład Dydaktyki i Efektów Kształcenia                                            Dr hab. Joanna Gotlib</t>
  </si>
  <si>
    <t>Zakład Rehabilitacji SPCSK                                                    Dr Witold Rongies</t>
  </si>
  <si>
    <t>Przygotowanie do egzaminu dyplomowego</t>
  </si>
  <si>
    <t>Klinika Chirurgii Ogólnej i Żywienia Klinicznego                                                     Dr hab. Jacek Sobocki</t>
  </si>
  <si>
    <t>Zakład Pielęgniarstwa Chirurgicznego, 
Transplantacyjnego i Leczenia Pozaustrojowego
Prof. dr hab. Piotr Małkowski</t>
  </si>
  <si>
    <t>Zakład Profilaktyki Onkologicznej
Prof. dr hab. Andrzej Deptała</t>
  </si>
  <si>
    <t xml:space="preserve">Katedra i Klinika Chirurgii Ogólnej 
i Transplantacyjnej
Dr hab. Maciej Kosieradzki </t>
  </si>
  <si>
    <t>Klinika Medycyny Transplantacyjnej, 
Nefrologii i Chorób Wewnętrznych
Prof. dr hab. Magdalena Durlik</t>
  </si>
  <si>
    <t>I Katedra i Klinika Kardiologii
Prof. dr hab. Grzegorz Opolski</t>
  </si>
  <si>
    <t>II Klinika Położnictwa i Ginekologii
Prof. dr hab. Krzysztof Czajkowski</t>
  </si>
  <si>
    <t>Katedra i Klinika Chorób Wewnętrznych, 
Nadciśnienia Tętniczego i Angiologii
Prof. dr hab. Zbigniew Gaciong</t>
  </si>
  <si>
    <t>Katedra i Klinika Chorób 
Wewnętrznych i Endokrynologii
Prof. dr hab. Tomasz Bednarczuk</t>
  </si>
  <si>
    <t>Katedra i Klinika Neurologii
Prof. dr hab. Anna Kostera-Pruszczyk</t>
  </si>
  <si>
    <t>Klinika Neurochirurgii
Prof. dr hab. Andrzej Marchel</t>
  </si>
  <si>
    <t>Klinika Gastroenterologii i Żywienia Dzieci
Dr hab. Aleksandra Banaszkiewicz</t>
  </si>
  <si>
    <t>Klinika Chirurgii Ogólnej i Żywienia Klinicznego                                                     
Dr hab. Jacek Sobocki</t>
  </si>
  <si>
    <t>Zakład Żywienia Człowieka
Dr hab. Iwona Traczyk</t>
  </si>
  <si>
    <t>Zakład Żywienia Człowieka
Dr hab. Iwona  Traczyk</t>
  </si>
  <si>
    <t>Zakład Dietetyki Klinicznej
Dr hab. Dorota Szostak - Węgierek</t>
  </si>
  <si>
    <t>Katedra i Klinika Dermatologiczna;                             
Prof. dr hab. Lidia Rudnicka</t>
  </si>
  <si>
    <t>Klinika Hepatologii i Chorób Wewnętrznych                          Prof.dr hab. Piotr Milkiewicz</t>
  </si>
  <si>
    <t>Katedra i Zakład Bromatologii                                                            Prof. dr hab. Andrzej Tokarz</t>
  </si>
  <si>
    <t>Katedra i Zakład Bromatologii 
Prof. dr hab. Andrzej Tokarz</t>
  </si>
  <si>
    <t>Klinika Diabetologii i Chorób Wewnętrznych I WL
Dr hab. Leszek Czupryniak</t>
  </si>
  <si>
    <t>W tym</t>
  </si>
  <si>
    <t>Zaliczenie na ocenę</t>
  </si>
  <si>
    <t>(3 - semestr zimowy, 4 - semestr letni)</t>
  </si>
  <si>
    <t>Chemia żywności (3)</t>
  </si>
  <si>
    <t>Parazytologia (3)</t>
  </si>
  <si>
    <t xml:space="preserve">Żywienie człowieka (3) </t>
  </si>
  <si>
    <t>Kwalifikowana pierwsza pomoc (3)</t>
  </si>
  <si>
    <t>Podstawy zdrowia publicznego (3)</t>
  </si>
  <si>
    <t>Prawo i ekonomika w ochronie zdrowia (3)</t>
  </si>
  <si>
    <t>Dietetyka pediatryczna (3,4)</t>
  </si>
  <si>
    <t>Edukacja żywieniowa (4)</t>
  </si>
  <si>
    <t>Genetyka (4)</t>
  </si>
  <si>
    <t>Farmakologia i farmakoterapia żywieniowa oraz interakcje leków z  żywnością  (4)</t>
  </si>
  <si>
    <t>Fizjologia wysiłku i żywienie w sporcie (4)</t>
  </si>
  <si>
    <t>Organizacja pracy (4)</t>
  </si>
  <si>
    <t>Etyka (4)</t>
  </si>
  <si>
    <t>Zasady i organizacja żywienia zbiorowego i żywienie w szpitalach (4)</t>
  </si>
  <si>
    <t>Praktyka wakacyjna w poradni dietetycznej i dziale żywienienia w szpitalu
Dom Pomocy Społecznej (4)</t>
  </si>
  <si>
    <t>Podstawy dietetyki klinicznej (3,4)</t>
  </si>
  <si>
    <t xml:space="preserve">Język obcy  (3,4) </t>
  </si>
  <si>
    <t>(5 - semestr zimowy,  6 - semestr letni)</t>
  </si>
  <si>
    <t>Analiza i ocena jakości żywności (5)</t>
  </si>
  <si>
    <t>Ochrona własności intelektualnej  (5)</t>
  </si>
  <si>
    <t>Podstawy rehabilitacji ruchowej  (5)</t>
  </si>
  <si>
    <t>Metodologia badań naukowych i seminaria licencjackie  (5)</t>
  </si>
  <si>
    <t>Podstawy dietetyki klinicznej  (5)</t>
  </si>
  <si>
    <t>Profilaktyka i leczenie chorób dietozależnych (6)</t>
  </si>
  <si>
    <t>Higiena, toksykologia i bezpieczeństwo żywności (5,6)</t>
  </si>
  <si>
    <t>Dietetyka kliniczna (5,6)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</si>
</sst>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sz val="10"/>
      <color indexed="8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8" fillId="0" borderId="10" xfId="53" applyFont="1" applyBorder="1" applyAlignment="1">
      <alignment horizontal="center" vertical="center" wrapText="1"/>
      <protection/>
    </xf>
    <xf numFmtId="0" fontId="7" fillId="33" borderId="11" xfId="53" applyFont="1" applyFill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0" fillId="33" borderId="11" xfId="53" applyFont="1" applyFill="1" applyBorder="1" applyAlignment="1">
      <alignment horizontal="left" vertical="center" wrapText="1"/>
      <protection/>
    </xf>
    <xf numFmtId="0" fontId="0" fillId="33" borderId="11" xfId="53" applyFont="1" applyFill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3" fontId="0" fillId="33" borderId="11" xfId="53" applyNumberFormat="1" applyFont="1" applyFill="1" applyBorder="1" applyAlignment="1">
      <alignment horizontal="center" vertical="center" wrapText="1"/>
      <protection/>
    </xf>
    <xf numFmtId="3" fontId="9" fillId="33" borderId="11" xfId="53" applyNumberFormat="1" applyFont="1" applyFill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left" vertical="center" wrapText="1"/>
      <protection/>
    </xf>
    <xf numFmtId="0" fontId="0" fillId="0" borderId="11" xfId="53" applyFont="1" applyBorder="1" applyAlignment="1">
      <alignment horizontal="left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33" borderId="11" xfId="53" applyFont="1" applyFill="1" applyBorder="1" applyAlignment="1">
      <alignment vertical="center" wrapText="1"/>
      <protection/>
    </xf>
    <xf numFmtId="0" fontId="0" fillId="34" borderId="11" xfId="53" applyFont="1" applyFill="1" applyBorder="1" applyAlignment="1">
      <alignment horizontal="left" vertical="center" wrapText="1"/>
      <protection/>
    </xf>
    <xf numFmtId="0" fontId="0" fillId="34" borderId="11" xfId="53" applyFont="1" applyFill="1" applyBorder="1" applyAlignment="1">
      <alignment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7" fillId="35" borderId="11" xfId="53" applyFont="1" applyFill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33" borderId="11" xfId="52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0" fontId="8" fillId="0" borderId="16" xfId="52" applyFont="1" applyFill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11" fillId="34" borderId="11" xfId="53" applyFont="1" applyFill="1" applyBorder="1" applyAlignment="1">
      <alignment horizontal="center" vertical="center" wrapText="1"/>
      <protection/>
    </xf>
    <xf numFmtId="0" fontId="52" fillId="35" borderId="11" xfId="0" applyFont="1" applyFill="1" applyBorder="1" applyAlignment="1">
      <alignment horizontal="center" vertical="center"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35" borderId="11" xfId="53" applyFont="1" applyFill="1" applyBorder="1" applyAlignment="1">
      <alignment horizontal="center" vertical="center" wrapText="1"/>
      <protection/>
    </xf>
    <xf numFmtId="0" fontId="12" fillId="33" borderId="11" xfId="53" applyFont="1" applyFill="1" applyBorder="1" applyAlignment="1">
      <alignment horizontal="center" vertical="center" wrapText="1"/>
      <protection/>
    </xf>
    <xf numFmtId="0" fontId="13" fillId="34" borderId="11" xfId="53" applyFont="1" applyFill="1" applyBorder="1" applyAlignment="1">
      <alignment horizontal="left" vertical="center" wrapText="1"/>
      <protection/>
    </xf>
    <xf numFmtId="0" fontId="13" fillId="0" borderId="11" xfId="53" applyFont="1" applyBorder="1" applyAlignment="1">
      <alignment horizontal="left" vertical="center" wrapText="1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5" fillId="0" borderId="16" xfId="0" applyFont="1" applyFill="1" applyBorder="1" applyAlignment="1">
      <alignment horizontal="left" vertical="center" wrapText="1"/>
    </xf>
    <xf numFmtId="0" fontId="13" fillId="34" borderId="11" xfId="53" applyFont="1" applyFill="1" applyBorder="1" applyAlignment="1">
      <alignment vertical="center" wrapText="1"/>
      <protection/>
    </xf>
    <xf numFmtId="0" fontId="13" fillId="0" borderId="16" xfId="53" applyFont="1" applyBorder="1" applyAlignment="1">
      <alignment vertical="center" wrapText="1"/>
      <protection/>
    </xf>
    <xf numFmtId="0" fontId="13" fillId="0" borderId="11" xfId="53" applyFont="1" applyFill="1" applyBorder="1" applyAlignment="1">
      <alignment vertical="center" wrapText="1"/>
      <protection/>
    </xf>
    <xf numFmtId="0" fontId="14" fillId="0" borderId="11" xfId="0" applyFont="1" applyFill="1" applyBorder="1" applyAlignment="1">
      <alignment horizontal="left" vertical="center" wrapText="1"/>
    </xf>
    <xf numFmtId="0" fontId="9" fillId="33" borderId="11" xfId="53" applyFont="1" applyFill="1" applyBorder="1" applyAlignment="1">
      <alignment horizontal="center" vertical="center" wrapText="1"/>
      <protection/>
    </xf>
    <xf numFmtId="3" fontId="9" fillId="33" borderId="16" xfId="53" applyNumberFormat="1" applyFont="1" applyFill="1" applyBorder="1" applyAlignment="1">
      <alignment vertical="center" wrapText="1"/>
      <protection/>
    </xf>
    <xf numFmtId="0" fontId="53" fillId="0" borderId="11" xfId="0" applyFont="1" applyFill="1" applyBorder="1" applyAlignment="1">
      <alignment wrapText="1"/>
    </xf>
    <xf numFmtId="0" fontId="9" fillId="0" borderId="11" xfId="53" applyFont="1" applyFill="1" applyBorder="1" applyAlignment="1">
      <alignment horizontal="left" vertical="center" wrapText="1"/>
      <protection/>
    </xf>
    <xf numFmtId="0" fontId="9" fillId="0" borderId="11" xfId="53" applyFont="1" applyFill="1" applyBorder="1" applyAlignment="1">
      <alignment vertical="center" wrapText="1"/>
      <protection/>
    </xf>
    <xf numFmtId="0" fontId="14" fillId="0" borderId="17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wrapText="1"/>
    </xf>
    <xf numFmtId="0" fontId="9" fillId="35" borderId="11" xfId="53" applyFont="1" applyFill="1" applyBorder="1" applyAlignment="1">
      <alignment horizontal="left" vertical="center" wrapText="1"/>
      <protection/>
    </xf>
    <xf numFmtId="0" fontId="9" fillId="0" borderId="11" xfId="54" applyFont="1" applyFill="1" applyBorder="1" applyAlignment="1" quotePrefix="1">
      <alignment horizontal="left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9" fillId="33" borderId="16" xfId="53" applyFont="1" applyFill="1" applyBorder="1" applyAlignment="1">
      <alignment vertical="center" wrapText="1"/>
      <protection/>
    </xf>
    <xf numFmtId="0" fontId="8" fillId="33" borderId="16" xfId="52" applyFont="1" applyFill="1" applyBorder="1" applyAlignment="1">
      <alignment horizontal="center" vertical="center" wrapText="1"/>
      <protection/>
    </xf>
    <xf numFmtId="0" fontId="8" fillId="33" borderId="18" xfId="52" applyFont="1" applyFill="1" applyBorder="1" applyAlignment="1">
      <alignment horizontal="center" vertical="center" wrapText="1"/>
      <protection/>
    </xf>
    <xf numFmtId="0" fontId="9" fillId="33" borderId="16" xfId="53" applyFont="1" applyFill="1" applyBorder="1" applyAlignment="1">
      <alignment horizontal="center" vertical="center" wrapText="1"/>
      <protection/>
    </xf>
    <xf numFmtId="0" fontId="9" fillId="33" borderId="18" xfId="53" applyFont="1" applyFill="1" applyBorder="1" applyAlignment="1">
      <alignment horizontal="center" vertical="center" wrapText="1"/>
      <protection/>
    </xf>
    <xf numFmtId="0" fontId="9" fillId="33" borderId="11" xfId="53" applyFont="1" applyFill="1" applyBorder="1" applyAlignment="1">
      <alignment horizontal="center" vertical="center" wrapText="1"/>
      <protection/>
    </xf>
    <xf numFmtId="0" fontId="11" fillId="33" borderId="16" xfId="53" applyFont="1" applyFill="1" applyBorder="1" applyAlignment="1">
      <alignment horizontal="center" vertical="center" wrapText="1"/>
      <protection/>
    </xf>
    <xf numFmtId="0" fontId="11" fillId="33" borderId="13" xfId="53" applyFont="1" applyFill="1" applyBorder="1" applyAlignment="1">
      <alignment horizontal="center" vertical="center" wrapText="1"/>
      <protection/>
    </xf>
    <xf numFmtId="0" fontId="11" fillId="33" borderId="18" xfId="53" applyFont="1" applyFill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 wrapText="1"/>
    </xf>
    <xf numFmtId="0" fontId="8" fillId="0" borderId="19" xfId="53" applyFont="1" applyBorder="1" applyAlignment="1">
      <alignment horizontal="center" vertical="center" wrapText="1"/>
      <protection/>
    </xf>
    <xf numFmtId="0" fontId="8" fillId="0" borderId="20" xfId="53" applyFont="1" applyBorder="1" applyAlignment="1">
      <alignment horizontal="center" vertical="center" wrapText="1"/>
      <protection/>
    </xf>
    <xf numFmtId="0" fontId="8" fillId="0" borderId="21" xfId="53" applyFont="1" applyBorder="1" applyAlignment="1">
      <alignment horizontal="center" vertical="center" wrapText="1"/>
      <protection/>
    </xf>
    <xf numFmtId="0" fontId="8" fillId="0" borderId="22" xfId="53" applyFont="1" applyBorder="1" applyAlignment="1">
      <alignment horizontal="center" vertical="center" wrapText="1"/>
      <protection/>
    </xf>
    <xf numFmtId="0" fontId="13" fillId="34" borderId="16" xfId="53" applyFont="1" applyFill="1" applyBorder="1" applyAlignment="1">
      <alignment horizontal="center" vertical="center" wrapText="1"/>
      <protection/>
    </xf>
    <xf numFmtId="0" fontId="13" fillId="34" borderId="13" xfId="53" applyFont="1" applyFill="1" applyBorder="1" applyAlignment="1">
      <alignment horizontal="center" vertical="center" wrapText="1"/>
      <protection/>
    </xf>
    <xf numFmtId="0" fontId="13" fillId="34" borderId="18" xfId="53" applyFont="1" applyFill="1" applyBorder="1" applyAlignment="1">
      <alignment horizontal="center" vertical="center" wrapText="1"/>
      <protection/>
    </xf>
    <xf numFmtId="0" fontId="8" fillId="33" borderId="13" xfId="52" applyFont="1" applyFill="1" applyBorder="1" applyAlignment="1">
      <alignment horizontal="center" vertical="center" wrapText="1"/>
      <protection/>
    </xf>
    <xf numFmtId="0" fontId="9" fillId="33" borderId="13" xfId="53" applyFont="1" applyFill="1" applyBorder="1" applyAlignment="1">
      <alignment horizontal="center" vertical="center" wrapText="1"/>
      <protection/>
    </xf>
    <xf numFmtId="0" fontId="6" fillId="36" borderId="20" xfId="53" applyFont="1" applyFill="1" applyBorder="1" applyAlignment="1">
      <alignment horizontal="center" vertical="center" wrapText="1"/>
      <protection/>
    </xf>
    <xf numFmtId="0" fontId="6" fillId="36" borderId="21" xfId="53" applyFont="1" applyFill="1" applyBorder="1" applyAlignment="1">
      <alignment horizontal="center" vertical="center" wrapText="1"/>
      <protection/>
    </xf>
    <xf numFmtId="0" fontId="6" fillId="36" borderId="23" xfId="53" applyFont="1" applyFill="1" applyBorder="1" applyAlignment="1">
      <alignment horizontal="center" vertical="center" wrapText="1"/>
      <protection/>
    </xf>
    <xf numFmtId="0" fontId="8" fillId="0" borderId="24" xfId="53" applyFont="1" applyBorder="1" applyAlignment="1">
      <alignment horizontal="center" vertical="center" wrapText="1"/>
      <protection/>
    </xf>
    <xf numFmtId="0" fontId="8" fillId="0" borderId="25" xfId="53" applyFont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0" fontId="13" fillId="34" borderId="11" xfId="53" applyFont="1" applyFill="1" applyBorder="1" applyAlignment="1">
      <alignment horizontal="left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3" fillId="0" borderId="16" xfId="53" applyFont="1" applyBorder="1" applyAlignment="1">
      <alignment horizontal="left" vertical="center" wrapText="1"/>
      <protection/>
    </xf>
    <xf numFmtId="0" fontId="13" fillId="0" borderId="18" xfId="53" applyFont="1" applyBorder="1" applyAlignment="1">
      <alignment horizontal="left" vertical="center" wrapText="1"/>
      <protection/>
    </xf>
    <xf numFmtId="0" fontId="8" fillId="0" borderId="16" xfId="52" applyFont="1" applyFill="1" applyBorder="1" applyAlignment="1">
      <alignment horizontal="center" vertical="center" wrapText="1"/>
      <protection/>
    </xf>
    <xf numFmtId="0" fontId="8" fillId="0" borderId="18" xfId="52" applyFont="1" applyFill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11" fillId="0" borderId="18" xfId="53" applyFont="1" applyBorder="1" applyAlignment="1">
      <alignment horizontal="center" vertical="center" wrapText="1"/>
      <protection/>
    </xf>
    <xf numFmtId="0" fontId="13" fillId="34" borderId="16" xfId="53" applyFont="1" applyFill="1" applyBorder="1" applyAlignment="1">
      <alignment horizontal="left" vertical="center" wrapText="1"/>
      <protection/>
    </xf>
    <xf numFmtId="0" fontId="13" fillId="34" borderId="18" xfId="53" applyFont="1" applyFill="1" applyBorder="1" applyAlignment="1">
      <alignment horizontal="left" vertical="center" wrapText="1"/>
      <protection/>
    </xf>
    <xf numFmtId="0" fontId="13" fillId="33" borderId="16" xfId="0" applyFont="1" applyFill="1" applyBorder="1" applyAlignment="1">
      <alignment vertical="center" wrapText="1"/>
    </xf>
    <xf numFmtId="0" fontId="13" fillId="33" borderId="18" xfId="0" applyFont="1" applyFill="1" applyBorder="1" applyAlignment="1">
      <alignment vertical="center" wrapText="1"/>
    </xf>
    <xf numFmtId="0" fontId="13" fillId="34" borderId="13" xfId="53" applyFont="1" applyFill="1" applyBorder="1" applyAlignment="1">
      <alignment horizontal="left" vertical="center" wrapText="1"/>
      <protection/>
    </xf>
    <xf numFmtId="0" fontId="13" fillId="34" borderId="16" xfId="53" applyFont="1" applyFill="1" applyBorder="1" applyAlignment="1">
      <alignment vertical="center" wrapText="1"/>
      <protection/>
    </xf>
    <xf numFmtId="0" fontId="13" fillId="34" borderId="13" xfId="53" applyFont="1" applyFill="1" applyBorder="1" applyAlignment="1">
      <alignment vertical="center" wrapText="1"/>
      <protection/>
    </xf>
    <xf numFmtId="0" fontId="13" fillId="34" borderId="18" xfId="53" applyFont="1" applyFill="1" applyBorder="1" applyAlignment="1">
      <alignment vertical="center" wrapText="1"/>
      <protection/>
    </xf>
    <xf numFmtId="0" fontId="6" fillId="36" borderId="28" xfId="53" applyFont="1" applyFill="1" applyBorder="1" applyAlignment="1">
      <alignment horizontal="center" vertical="center" wrapText="1"/>
      <protection/>
    </xf>
    <xf numFmtId="0" fontId="6" fillId="36" borderId="29" xfId="53" applyFont="1" applyFill="1" applyBorder="1" applyAlignment="1">
      <alignment horizontal="center" vertical="center" wrapText="1"/>
      <protection/>
    </xf>
    <xf numFmtId="0" fontId="6" fillId="36" borderId="30" xfId="53" applyFont="1" applyFill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0" borderId="31" xfId="53" applyFont="1" applyBorder="1" applyAlignment="1">
      <alignment horizontal="center" vertical="center" wrapText="1"/>
      <protection/>
    </xf>
    <xf numFmtId="0" fontId="8" fillId="0" borderId="32" xfId="53" applyFont="1" applyBorder="1" applyAlignment="1">
      <alignment horizontal="center" vertical="center" wrapText="1"/>
      <protection/>
    </xf>
    <xf numFmtId="0" fontId="13" fillId="0" borderId="16" xfId="53" applyFont="1" applyBorder="1" applyAlignment="1">
      <alignment vertical="center" wrapText="1"/>
      <protection/>
    </xf>
    <xf numFmtId="0" fontId="13" fillId="0" borderId="18" xfId="53" applyFont="1" applyBorder="1" applyAlignment="1">
      <alignment vertical="center" wrapText="1"/>
      <protection/>
    </xf>
    <xf numFmtId="3" fontId="9" fillId="33" borderId="11" xfId="5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Magisterka 2008 - 2009 PLAN II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Y90"/>
  <sheetViews>
    <sheetView tabSelected="1" zoomScalePageLayoutView="0" workbookViewId="0" topLeftCell="A79">
      <selection activeCell="P38" sqref="P38"/>
    </sheetView>
  </sheetViews>
  <sheetFormatPr defaultColWidth="9.140625" defaultRowHeight="12.75"/>
  <cols>
    <col min="1" max="1" width="3.57421875" style="1" customWidth="1"/>
    <col min="2" max="2" width="46.8515625" style="1" customWidth="1"/>
    <col min="3" max="4" width="10.421875" style="1" customWidth="1"/>
    <col min="5" max="10" width="8.57421875" style="1" customWidth="1"/>
    <col min="11" max="11" width="39.421875" style="1" customWidth="1"/>
    <col min="12" max="103" width="9.140625" style="23" customWidth="1"/>
    <col min="104" max="16384" width="9.140625" style="1" customWidth="1"/>
  </cols>
  <sheetData>
    <row r="1" spans="2:12" ht="45" customHeight="1" thickBot="1">
      <c r="B1" s="81" t="s">
        <v>51</v>
      </c>
      <c r="C1" s="82"/>
      <c r="D1" s="82"/>
      <c r="E1" s="82"/>
      <c r="F1" s="82"/>
      <c r="G1" s="82"/>
      <c r="H1" s="82"/>
      <c r="I1" s="82"/>
      <c r="J1" s="82"/>
      <c r="K1" s="83"/>
      <c r="L1" s="24"/>
    </row>
    <row r="2" spans="2:12" ht="21.75" customHeight="1" thickBot="1">
      <c r="B2" s="2" t="s">
        <v>3</v>
      </c>
      <c r="C2" s="92" t="s">
        <v>11</v>
      </c>
      <c r="D2" s="72" t="s">
        <v>7</v>
      </c>
      <c r="E2" s="72" t="s">
        <v>4</v>
      </c>
      <c r="F2" s="73" t="s">
        <v>5</v>
      </c>
      <c r="G2" s="74"/>
      <c r="H2" s="74"/>
      <c r="I2" s="74"/>
      <c r="J2" s="75"/>
      <c r="K2" s="84" t="s">
        <v>6</v>
      </c>
      <c r="L2" s="24"/>
    </row>
    <row r="3" spans="2:12" ht="37.5" customHeight="1">
      <c r="B3" s="4" t="s">
        <v>17</v>
      </c>
      <c r="C3" s="93"/>
      <c r="D3" s="72"/>
      <c r="E3" s="72"/>
      <c r="F3" s="6" t="s">
        <v>0</v>
      </c>
      <c r="G3" s="5" t="s">
        <v>1</v>
      </c>
      <c r="H3" s="6" t="s">
        <v>2</v>
      </c>
      <c r="I3" s="5" t="s">
        <v>9</v>
      </c>
      <c r="J3" s="5" t="s">
        <v>28</v>
      </c>
      <c r="K3" s="85"/>
      <c r="L3" s="24"/>
    </row>
    <row r="4" spans="2:12" ht="30" customHeight="1">
      <c r="B4" s="38" t="s">
        <v>32</v>
      </c>
      <c r="C4" s="21">
        <v>5</v>
      </c>
      <c r="D4" s="12" t="s">
        <v>31</v>
      </c>
      <c r="E4" s="3">
        <v>56</v>
      </c>
      <c r="F4" s="3">
        <v>26</v>
      </c>
      <c r="G4" s="3" t="s">
        <v>8</v>
      </c>
      <c r="H4" s="3">
        <v>30</v>
      </c>
      <c r="I4" s="3" t="s">
        <v>8</v>
      </c>
      <c r="J4" s="3" t="s">
        <v>8</v>
      </c>
      <c r="K4" s="8" t="s">
        <v>14</v>
      </c>
      <c r="L4" s="24"/>
    </row>
    <row r="5" spans="2:12" ht="28.5" customHeight="1">
      <c r="B5" s="38" t="s">
        <v>29</v>
      </c>
      <c r="C5" s="21">
        <v>8</v>
      </c>
      <c r="D5" s="9" t="s">
        <v>10</v>
      </c>
      <c r="E5" s="3">
        <v>125</v>
      </c>
      <c r="F5" s="3">
        <v>45</v>
      </c>
      <c r="G5" s="3">
        <v>30</v>
      </c>
      <c r="H5" s="3">
        <v>40</v>
      </c>
      <c r="I5" s="3">
        <v>10</v>
      </c>
      <c r="J5" s="3" t="s">
        <v>8</v>
      </c>
      <c r="K5" s="8" t="s">
        <v>16</v>
      </c>
      <c r="L5" s="24"/>
    </row>
    <row r="6" spans="2:12" ht="30" customHeight="1">
      <c r="B6" s="38" t="s">
        <v>30</v>
      </c>
      <c r="C6" s="21">
        <v>6</v>
      </c>
      <c r="D6" s="11" t="s">
        <v>31</v>
      </c>
      <c r="E6" s="3">
        <f>SUM(F6:J6)</f>
        <v>80</v>
      </c>
      <c r="F6" s="3">
        <v>30</v>
      </c>
      <c r="G6" s="3">
        <v>40</v>
      </c>
      <c r="H6" s="3" t="s">
        <v>8</v>
      </c>
      <c r="I6" s="3">
        <v>10</v>
      </c>
      <c r="J6" s="3" t="s">
        <v>8</v>
      </c>
      <c r="K6" s="8" t="s">
        <v>15</v>
      </c>
      <c r="L6" s="24"/>
    </row>
    <row r="7" spans="2:103" s="7" customFormat="1" ht="37.5" customHeight="1">
      <c r="B7" s="39" t="s">
        <v>33</v>
      </c>
      <c r="C7" s="22">
        <v>6</v>
      </c>
      <c r="D7" s="11" t="s">
        <v>31</v>
      </c>
      <c r="E7" s="10">
        <v>73</v>
      </c>
      <c r="F7" s="10">
        <v>18</v>
      </c>
      <c r="G7" s="10">
        <v>15</v>
      </c>
      <c r="H7" s="10">
        <v>30</v>
      </c>
      <c r="I7" s="10">
        <v>10</v>
      </c>
      <c r="J7" s="10" t="s">
        <v>8</v>
      </c>
      <c r="K7" s="13" t="s">
        <v>34</v>
      </c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</row>
    <row r="8" spans="2:103" s="7" customFormat="1" ht="37.5" customHeight="1">
      <c r="B8" s="39" t="s">
        <v>35</v>
      </c>
      <c r="C8" s="22">
        <v>3</v>
      </c>
      <c r="D8" s="9" t="s">
        <v>10</v>
      </c>
      <c r="E8" s="10">
        <v>40</v>
      </c>
      <c r="F8" s="10">
        <v>16</v>
      </c>
      <c r="G8" s="10">
        <v>24</v>
      </c>
      <c r="H8" s="10" t="s">
        <v>8</v>
      </c>
      <c r="I8" s="10" t="s">
        <v>8</v>
      </c>
      <c r="J8" s="10" t="s">
        <v>8</v>
      </c>
      <c r="K8" s="13" t="s">
        <v>49</v>
      </c>
      <c r="L8" s="24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</row>
    <row r="9" spans="2:103" s="7" customFormat="1" ht="37.5" customHeight="1">
      <c r="B9" s="39" t="s">
        <v>36</v>
      </c>
      <c r="C9" s="22">
        <v>6</v>
      </c>
      <c r="D9" s="9" t="s">
        <v>10</v>
      </c>
      <c r="E9" s="10">
        <v>145</v>
      </c>
      <c r="F9" s="10">
        <v>60</v>
      </c>
      <c r="G9" s="10">
        <v>30</v>
      </c>
      <c r="H9" s="10">
        <v>45</v>
      </c>
      <c r="I9" s="10">
        <v>10</v>
      </c>
      <c r="J9" s="10" t="s">
        <v>8</v>
      </c>
      <c r="K9" s="13" t="s">
        <v>82</v>
      </c>
      <c r="L9" s="24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</row>
    <row r="10" spans="2:103" s="7" customFormat="1" ht="37.5" customHeight="1">
      <c r="B10" s="39" t="s">
        <v>37</v>
      </c>
      <c r="C10" s="22">
        <v>8</v>
      </c>
      <c r="D10" s="9" t="s">
        <v>10</v>
      </c>
      <c r="E10" s="10">
        <v>130</v>
      </c>
      <c r="F10" s="10">
        <v>45</v>
      </c>
      <c r="G10" s="10">
        <v>15</v>
      </c>
      <c r="H10" s="10">
        <v>60</v>
      </c>
      <c r="I10" s="10">
        <v>10</v>
      </c>
      <c r="J10" s="10" t="s">
        <v>8</v>
      </c>
      <c r="K10" s="13" t="s">
        <v>82</v>
      </c>
      <c r="L10" s="24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</row>
    <row r="11" spans="2:103" s="7" customFormat="1" ht="37.5" customHeight="1">
      <c r="B11" s="39" t="s">
        <v>38</v>
      </c>
      <c r="C11" s="22">
        <v>1</v>
      </c>
      <c r="D11" s="11" t="s">
        <v>91</v>
      </c>
      <c r="E11" s="10">
        <v>20</v>
      </c>
      <c r="F11" s="10">
        <v>10</v>
      </c>
      <c r="G11" s="10">
        <v>10</v>
      </c>
      <c r="H11" s="10" t="s">
        <v>8</v>
      </c>
      <c r="I11" s="10" t="s">
        <v>8</v>
      </c>
      <c r="J11" s="10" t="s">
        <v>8</v>
      </c>
      <c r="K11" s="13" t="s">
        <v>50</v>
      </c>
      <c r="L11" s="24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</row>
    <row r="12" spans="2:12" ht="30" customHeight="1">
      <c r="B12" s="38" t="s">
        <v>39</v>
      </c>
      <c r="C12" s="21">
        <v>2</v>
      </c>
      <c r="D12" s="11" t="s">
        <v>91</v>
      </c>
      <c r="E12" s="10">
        <v>60</v>
      </c>
      <c r="F12" s="10" t="s">
        <v>8</v>
      </c>
      <c r="G12" s="10" t="s">
        <v>8</v>
      </c>
      <c r="H12" s="10">
        <v>60</v>
      </c>
      <c r="I12" s="10" t="s">
        <v>8</v>
      </c>
      <c r="J12" s="10" t="s">
        <v>8</v>
      </c>
      <c r="K12" s="14" t="s">
        <v>22</v>
      </c>
      <c r="L12" s="24"/>
    </row>
    <row r="13" spans="2:12" ht="30" customHeight="1">
      <c r="B13" s="38" t="s">
        <v>40</v>
      </c>
      <c r="C13" s="21">
        <v>1</v>
      </c>
      <c r="D13" s="11" t="s">
        <v>91</v>
      </c>
      <c r="E13" s="3">
        <v>26</v>
      </c>
      <c r="F13" s="3">
        <v>10</v>
      </c>
      <c r="G13" s="3">
        <v>16</v>
      </c>
      <c r="H13" s="3" t="s">
        <v>8</v>
      </c>
      <c r="I13" s="3" t="s">
        <v>8</v>
      </c>
      <c r="J13" s="3" t="s">
        <v>8</v>
      </c>
      <c r="K13" s="8" t="s">
        <v>24</v>
      </c>
      <c r="L13" s="24"/>
    </row>
    <row r="14" spans="2:103" s="7" customFormat="1" ht="37.5" customHeight="1">
      <c r="B14" s="39" t="s">
        <v>41</v>
      </c>
      <c r="C14" s="21">
        <v>1</v>
      </c>
      <c r="D14" s="11" t="s">
        <v>91</v>
      </c>
      <c r="E14" s="10">
        <v>25</v>
      </c>
      <c r="F14" s="10">
        <v>10</v>
      </c>
      <c r="G14" s="10" t="s">
        <v>8</v>
      </c>
      <c r="H14" s="10">
        <v>15</v>
      </c>
      <c r="I14" s="10" t="s">
        <v>8</v>
      </c>
      <c r="J14" s="10" t="s">
        <v>8</v>
      </c>
      <c r="K14" s="8" t="s">
        <v>16</v>
      </c>
      <c r="L14" s="24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</row>
    <row r="15" spans="2:12" ht="30" customHeight="1">
      <c r="B15" s="38" t="s">
        <v>42</v>
      </c>
      <c r="C15" s="21">
        <v>1</v>
      </c>
      <c r="D15" s="11" t="s">
        <v>91</v>
      </c>
      <c r="E15" s="3">
        <v>26</v>
      </c>
      <c r="F15" s="3">
        <v>10</v>
      </c>
      <c r="G15" s="3">
        <v>6</v>
      </c>
      <c r="H15" s="3">
        <v>10</v>
      </c>
      <c r="I15" s="3" t="s">
        <v>8</v>
      </c>
      <c r="J15" s="3" t="s">
        <v>8</v>
      </c>
      <c r="K15" s="16" t="s">
        <v>20</v>
      </c>
      <c r="L15" s="24"/>
    </row>
    <row r="16" spans="2:12" ht="30" customHeight="1">
      <c r="B16" s="38" t="s">
        <v>43</v>
      </c>
      <c r="C16" s="21">
        <v>2</v>
      </c>
      <c r="D16" s="11" t="s">
        <v>91</v>
      </c>
      <c r="E16" s="3">
        <v>40</v>
      </c>
      <c r="F16" s="3">
        <v>20</v>
      </c>
      <c r="G16" s="3">
        <v>20</v>
      </c>
      <c r="H16" s="3" t="s">
        <v>8</v>
      </c>
      <c r="I16" s="3" t="s">
        <v>8</v>
      </c>
      <c r="J16" s="3" t="s">
        <v>8</v>
      </c>
      <c r="K16" s="8" t="s">
        <v>12</v>
      </c>
      <c r="L16" s="24"/>
    </row>
    <row r="17" spans="2:12" ht="30" customHeight="1">
      <c r="B17" s="38" t="s">
        <v>44</v>
      </c>
      <c r="C17" s="21">
        <v>2</v>
      </c>
      <c r="D17" s="11" t="s">
        <v>91</v>
      </c>
      <c r="E17" s="3">
        <v>30</v>
      </c>
      <c r="F17" s="3">
        <v>15</v>
      </c>
      <c r="G17" s="3">
        <v>15</v>
      </c>
      <c r="H17" s="3" t="s">
        <v>8</v>
      </c>
      <c r="I17" s="3" t="s">
        <v>8</v>
      </c>
      <c r="J17" s="3" t="s">
        <v>8</v>
      </c>
      <c r="K17" s="8" t="s">
        <v>25</v>
      </c>
      <c r="L17" s="24"/>
    </row>
    <row r="18" spans="2:12" ht="34.5" customHeight="1">
      <c r="B18" s="38" t="s">
        <v>45</v>
      </c>
      <c r="C18" s="21">
        <v>1</v>
      </c>
      <c r="D18" s="11" t="s">
        <v>91</v>
      </c>
      <c r="E18" s="3">
        <v>30</v>
      </c>
      <c r="F18" s="3">
        <v>6</v>
      </c>
      <c r="G18" s="3" t="s">
        <v>8</v>
      </c>
      <c r="H18" s="3">
        <v>24</v>
      </c>
      <c r="I18" s="3" t="s">
        <v>8</v>
      </c>
      <c r="J18" s="3" t="s">
        <v>8</v>
      </c>
      <c r="K18" s="8" t="s">
        <v>46</v>
      </c>
      <c r="L18" s="24"/>
    </row>
    <row r="19" spans="2:12" ht="30" customHeight="1">
      <c r="B19" s="38" t="s">
        <v>47</v>
      </c>
      <c r="C19" s="21"/>
      <c r="D19" s="11" t="s">
        <v>91</v>
      </c>
      <c r="E19" s="3">
        <v>60</v>
      </c>
      <c r="F19" s="3" t="s">
        <v>8</v>
      </c>
      <c r="G19" s="3" t="s">
        <v>8</v>
      </c>
      <c r="H19" s="3">
        <v>60</v>
      </c>
      <c r="I19" s="3" t="s">
        <v>8</v>
      </c>
      <c r="J19" s="3" t="s">
        <v>8</v>
      </c>
      <c r="K19" s="14" t="s">
        <v>21</v>
      </c>
      <c r="L19" s="24"/>
    </row>
    <row r="20" spans="2:103" s="7" customFormat="1" ht="37.5" customHeight="1">
      <c r="B20" s="90" t="s">
        <v>23</v>
      </c>
      <c r="C20" s="71">
        <v>1</v>
      </c>
      <c r="D20" s="11" t="s">
        <v>91</v>
      </c>
      <c r="E20" s="91">
        <f>SUM(F20:J21)</f>
        <v>4</v>
      </c>
      <c r="F20" s="10">
        <v>2</v>
      </c>
      <c r="G20" s="10" t="s">
        <v>8</v>
      </c>
      <c r="H20" s="10" t="s">
        <v>8</v>
      </c>
      <c r="I20" s="91" t="s">
        <v>8</v>
      </c>
      <c r="J20" s="10" t="s">
        <v>8</v>
      </c>
      <c r="K20" s="18" t="s">
        <v>26</v>
      </c>
      <c r="L20" s="24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</row>
    <row r="21" spans="2:103" s="7" customFormat="1" ht="37.5" customHeight="1">
      <c r="B21" s="90"/>
      <c r="C21" s="71"/>
      <c r="D21" s="11" t="s">
        <v>91</v>
      </c>
      <c r="E21" s="91"/>
      <c r="F21" s="10">
        <v>2</v>
      </c>
      <c r="G21" s="10" t="s">
        <v>8</v>
      </c>
      <c r="H21" s="10" t="s">
        <v>8</v>
      </c>
      <c r="I21" s="91"/>
      <c r="J21" s="10" t="s">
        <v>8</v>
      </c>
      <c r="K21" s="17" t="s">
        <v>27</v>
      </c>
      <c r="L21" s="24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</row>
    <row r="22" spans="2:12" ht="27.75" customHeight="1">
      <c r="B22" s="38" t="s">
        <v>18</v>
      </c>
      <c r="C22" s="21" t="s">
        <v>8</v>
      </c>
      <c r="D22" s="11" t="s">
        <v>91</v>
      </c>
      <c r="E22" s="10">
        <f>SUM(F22:J22)</f>
        <v>2</v>
      </c>
      <c r="F22" s="10" t="s">
        <v>8</v>
      </c>
      <c r="G22" s="10" t="s">
        <v>8</v>
      </c>
      <c r="H22" s="10" t="s">
        <v>8</v>
      </c>
      <c r="I22" s="10">
        <v>2</v>
      </c>
      <c r="J22" s="10" t="s">
        <v>8</v>
      </c>
      <c r="K22" s="14" t="s">
        <v>13</v>
      </c>
      <c r="L22" s="24"/>
    </row>
    <row r="23" spans="2:12" ht="27.75" customHeight="1">
      <c r="B23" s="38" t="s">
        <v>48</v>
      </c>
      <c r="C23" s="21">
        <v>6</v>
      </c>
      <c r="D23" s="21"/>
      <c r="E23" s="10">
        <v>140</v>
      </c>
      <c r="F23" s="10" t="s">
        <v>8</v>
      </c>
      <c r="G23" s="10" t="s">
        <v>8</v>
      </c>
      <c r="H23" s="10" t="s">
        <v>8</v>
      </c>
      <c r="I23" s="10" t="s">
        <v>8</v>
      </c>
      <c r="J23" s="10">
        <v>140</v>
      </c>
      <c r="K23" s="14"/>
      <c r="L23" s="24"/>
    </row>
    <row r="24" spans="2:12" ht="25.5" customHeight="1">
      <c r="B24" s="40" t="s">
        <v>19</v>
      </c>
      <c r="C24" s="19">
        <f>SUM(C4:C23)</f>
        <v>60</v>
      </c>
      <c r="D24" s="19"/>
      <c r="E24" s="20">
        <f>SUM(E4:E23)</f>
        <v>1112</v>
      </c>
      <c r="F24" s="20">
        <f>SUM(F4:F23)</f>
        <v>325</v>
      </c>
      <c r="G24" s="20">
        <f>SUM(G5:G23)</f>
        <v>221</v>
      </c>
      <c r="H24" s="20">
        <f>SUM(H4:H23)</f>
        <v>374</v>
      </c>
      <c r="I24" s="20">
        <f>SUM(I5:I23)</f>
        <v>52</v>
      </c>
      <c r="J24" s="20">
        <v>140</v>
      </c>
      <c r="K24" s="9"/>
      <c r="L24" s="24"/>
    </row>
    <row r="25" ht="13.5" thickBot="1"/>
    <row r="26" spans="2:11" ht="33" customHeight="1">
      <c r="B26" s="108" t="s">
        <v>52</v>
      </c>
      <c r="C26" s="109"/>
      <c r="D26" s="109"/>
      <c r="E26" s="109"/>
      <c r="F26" s="109"/>
      <c r="G26" s="109"/>
      <c r="H26" s="109"/>
      <c r="I26" s="109"/>
      <c r="J26" s="109"/>
      <c r="K26" s="110"/>
    </row>
    <row r="27" spans="2:11" ht="12.75">
      <c r="B27" s="25" t="s">
        <v>3</v>
      </c>
      <c r="C27" s="86" t="s">
        <v>11</v>
      </c>
      <c r="D27" s="87" t="s">
        <v>7</v>
      </c>
      <c r="E27" s="87" t="s">
        <v>4</v>
      </c>
      <c r="F27" s="111" t="s">
        <v>90</v>
      </c>
      <c r="G27" s="112"/>
      <c r="H27" s="112"/>
      <c r="I27" s="112"/>
      <c r="J27" s="113"/>
      <c r="K27" s="88" t="s">
        <v>6</v>
      </c>
    </row>
    <row r="28" spans="2:11" ht="36">
      <c r="B28" s="25" t="s">
        <v>92</v>
      </c>
      <c r="C28" s="86"/>
      <c r="D28" s="87"/>
      <c r="E28" s="87"/>
      <c r="F28" s="25" t="s">
        <v>0</v>
      </c>
      <c r="G28" s="25" t="s">
        <v>1</v>
      </c>
      <c r="H28" s="25" t="s">
        <v>2</v>
      </c>
      <c r="I28" s="25" t="s">
        <v>9</v>
      </c>
      <c r="J28" s="25" t="s">
        <v>28</v>
      </c>
      <c r="K28" s="89"/>
    </row>
    <row r="29" spans="2:11" ht="24">
      <c r="B29" s="38" t="s">
        <v>93</v>
      </c>
      <c r="C29" s="27">
        <v>2</v>
      </c>
      <c r="D29" s="46" t="s">
        <v>53</v>
      </c>
      <c r="E29" s="28">
        <v>50</v>
      </c>
      <c r="F29" s="28">
        <v>30</v>
      </c>
      <c r="G29" s="28">
        <v>20</v>
      </c>
      <c r="H29" s="28" t="s">
        <v>8</v>
      </c>
      <c r="I29" s="28" t="s">
        <v>8</v>
      </c>
      <c r="J29" s="28" t="s">
        <v>8</v>
      </c>
      <c r="K29" s="49" t="s">
        <v>83</v>
      </c>
    </row>
    <row r="30" spans="2:11" ht="30.75" customHeight="1">
      <c r="B30" s="43" t="s">
        <v>99</v>
      </c>
      <c r="C30" s="29">
        <v>8</v>
      </c>
      <c r="D30" s="47" t="s">
        <v>54</v>
      </c>
      <c r="E30" s="30">
        <v>140</v>
      </c>
      <c r="F30" s="31">
        <v>60</v>
      </c>
      <c r="G30" s="31">
        <v>60</v>
      </c>
      <c r="H30" s="28" t="s">
        <v>8</v>
      </c>
      <c r="I30" s="31">
        <v>20</v>
      </c>
      <c r="J30" s="28" t="s">
        <v>8</v>
      </c>
      <c r="K30" s="49" t="s">
        <v>84</v>
      </c>
    </row>
    <row r="31" spans="2:11" ht="24">
      <c r="B31" s="94" t="s">
        <v>100</v>
      </c>
      <c r="C31" s="96">
        <v>3</v>
      </c>
      <c r="D31" s="65" t="s">
        <v>54</v>
      </c>
      <c r="E31" s="98">
        <v>55</v>
      </c>
      <c r="F31" s="31">
        <v>10</v>
      </c>
      <c r="G31" s="31">
        <v>12</v>
      </c>
      <c r="H31" s="28" t="s">
        <v>8</v>
      </c>
      <c r="I31" s="31" t="s">
        <v>8</v>
      </c>
      <c r="J31" s="28" t="s">
        <v>8</v>
      </c>
      <c r="K31" s="49" t="s">
        <v>83</v>
      </c>
    </row>
    <row r="32" spans="2:11" ht="24">
      <c r="B32" s="95"/>
      <c r="C32" s="97"/>
      <c r="D32" s="66"/>
      <c r="E32" s="99"/>
      <c r="F32" s="31">
        <v>10</v>
      </c>
      <c r="G32" s="31">
        <v>13</v>
      </c>
      <c r="H32" s="28" t="s">
        <v>8</v>
      </c>
      <c r="I32" s="31" t="s">
        <v>8</v>
      </c>
      <c r="J32" s="28" t="s">
        <v>8</v>
      </c>
      <c r="K32" s="49" t="s">
        <v>55</v>
      </c>
    </row>
    <row r="33" spans="2:11" ht="24">
      <c r="B33" s="38" t="s">
        <v>109</v>
      </c>
      <c r="C33" s="27">
        <v>3</v>
      </c>
      <c r="D33" s="46" t="s">
        <v>56</v>
      </c>
      <c r="E33" s="31">
        <v>60</v>
      </c>
      <c r="F33" s="31" t="s">
        <v>8</v>
      </c>
      <c r="G33" s="31" t="s">
        <v>8</v>
      </c>
      <c r="H33" s="31">
        <v>60</v>
      </c>
      <c r="I33" s="31" t="s">
        <v>8</v>
      </c>
      <c r="J33" s="31" t="s">
        <v>8</v>
      </c>
      <c r="K33" s="49" t="s">
        <v>22</v>
      </c>
    </row>
    <row r="34" spans="2:11" ht="25.5">
      <c r="B34" s="38" t="s">
        <v>94</v>
      </c>
      <c r="C34" s="27">
        <v>1</v>
      </c>
      <c r="D34" s="11" t="s">
        <v>91</v>
      </c>
      <c r="E34" s="28">
        <v>30</v>
      </c>
      <c r="F34" s="28">
        <v>15</v>
      </c>
      <c r="G34" s="28" t="s">
        <v>8</v>
      </c>
      <c r="H34" s="28">
        <v>15</v>
      </c>
      <c r="I34" s="28" t="s">
        <v>8</v>
      </c>
      <c r="J34" s="28" t="s">
        <v>8</v>
      </c>
      <c r="K34" s="49" t="s">
        <v>57</v>
      </c>
    </row>
    <row r="35" spans="2:11" ht="25.5">
      <c r="B35" s="38" t="s">
        <v>101</v>
      </c>
      <c r="C35" s="27">
        <v>1</v>
      </c>
      <c r="D35" s="11" t="s">
        <v>91</v>
      </c>
      <c r="E35" s="28">
        <v>30</v>
      </c>
      <c r="F35" s="28">
        <v>15</v>
      </c>
      <c r="G35" s="28" t="s">
        <v>8</v>
      </c>
      <c r="H35" s="28">
        <v>15</v>
      </c>
      <c r="I35" s="28" t="s">
        <v>8</v>
      </c>
      <c r="J35" s="28" t="s">
        <v>8</v>
      </c>
      <c r="K35" s="49" t="s">
        <v>57</v>
      </c>
    </row>
    <row r="36" spans="2:11" ht="36">
      <c r="B36" s="41" t="s">
        <v>102</v>
      </c>
      <c r="C36" s="27">
        <v>2</v>
      </c>
      <c r="D36" s="46" t="s">
        <v>56</v>
      </c>
      <c r="E36" s="31">
        <v>45</v>
      </c>
      <c r="F36" s="31">
        <v>15</v>
      </c>
      <c r="G36" s="31">
        <v>30</v>
      </c>
      <c r="H36" s="31" t="s">
        <v>8</v>
      </c>
      <c r="I36" s="31" t="s">
        <v>8</v>
      </c>
      <c r="J36" s="31" t="s">
        <v>8</v>
      </c>
      <c r="K36" s="45" t="s">
        <v>58</v>
      </c>
    </row>
    <row r="37" spans="2:11" ht="24">
      <c r="B37" s="38" t="s">
        <v>95</v>
      </c>
      <c r="C37" s="27">
        <v>4</v>
      </c>
      <c r="D37" s="46" t="s">
        <v>59</v>
      </c>
      <c r="E37" s="28">
        <v>70</v>
      </c>
      <c r="F37" s="28">
        <v>30</v>
      </c>
      <c r="G37" s="28">
        <v>30</v>
      </c>
      <c r="H37" s="31" t="s">
        <v>8</v>
      </c>
      <c r="I37" s="28">
        <v>10</v>
      </c>
      <c r="J37" s="31" t="s">
        <v>8</v>
      </c>
      <c r="K37" s="49" t="s">
        <v>83</v>
      </c>
    </row>
    <row r="38" spans="2:11" ht="25.5">
      <c r="B38" s="38" t="s">
        <v>105</v>
      </c>
      <c r="C38" s="27">
        <v>1</v>
      </c>
      <c r="D38" s="11" t="s">
        <v>91</v>
      </c>
      <c r="E38" s="28">
        <v>16</v>
      </c>
      <c r="F38" s="28">
        <v>6</v>
      </c>
      <c r="G38" s="28">
        <v>10</v>
      </c>
      <c r="H38" s="28" t="s">
        <v>8</v>
      </c>
      <c r="I38" s="28" t="s">
        <v>8</v>
      </c>
      <c r="J38" s="28" t="s">
        <v>8</v>
      </c>
      <c r="K38" s="49" t="s">
        <v>25</v>
      </c>
    </row>
    <row r="39" spans="2:11" ht="25.5">
      <c r="B39" s="38" t="s">
        <v>103</v>
      </c>
      <c r="C39" s="27">
        <v>1</v>
      </c>
      <c r="D39" s="11" t="s">
        <v>91</v>
      </c>
      <c r="E39" s="28">
        <v>20</v>
      </c>
      <c r="F39" s="28">
        <v>10</v>
      </c>
      <c r="G39" s="28">
        <v>10</v>
      </c>
      <c r="H39" s="28" t="s">
        <v>8</v>
      </c>
      <c r="I39" s="28" t="s">
        <v>8</v>
      </c>
      <c r="J39" s="28" t="s">
        <v>8</v>
      </c>
      <c r="K39" s="49" t="s">
        <v>83</v>
      </c>
    </row>
    <row r="40" spans="2:11" ht="36">
      <c r="B40" s="38" t="s">
        <v>96</v>
      </c>
      <c r="C40" s="27">
        <v>2</v>
      </c>
      <c r="D40" s="11" t="s">
        <v>91</v>
      </c>
      <c r="E40" s="28">
        <v>30</v>
      </c>
      <c r="F40" s="28">
        <v>10</v>
      </c>
      <c r="G40" s="28" t="s">
        <v>8</v>
      </c>
      <c r="H40" s="28">
        <v>20</v>
      </c>
      <c r="I40" s="28" t="s">
        <v>8</v>
      </c>
      <c r="J40" s="28" t="s">
        <v>8</v>
      </c>
      <c r="K40" s="45" t="s">
        <v>60</v>
      </c>
    </row>
    <row r="41" spans="2:11" ht="25.5">
      <c r="B41" s="38" t="s">
        <v>104</v>
      </c>
      <c r="C41" s="27">
        <v>1</v>
      </c>
      <c r="D41" s="11" t="s">
        <v>91</v>
      </c>
      <c r="E41" s="28">
        <v>26</v>
      </c>
      <c r="F41" s="28">
        <v>16</v>
      </c>
      <c r="G41" s="28">
        <v>10</v>
      </c>
      <c r="H41" s="28" t="s">
        <v>8</v>
      </c>
      <c r="I41" s="28" t="s">
        <v>8</v>
      </c>
      <c r="J41" s="28" t="s">
        <v>8</v>
      </c>
      <c r="K41" s="49" t="s">
        <v>83</v>
      </c>
    </row>
    <row r="42" spans="2:11" ht="25.5">
      <c r="B42" s="38" t="s">
        <v>97</v>
      </c>
      <c r="C42" s="27">
        <v>2</v>
      </c>
      <c r="D42" s="11" t="s">
        <v>91</v>
      </c>
      <c r="E42" s="28">
        <v>25</v>
      </c>
      <c r="F42" s="28">
        <v>15</v>
      </c>
      <c r="G42" s="28">
        <v>10</v>
      </c>
      <c r="H42" s="28" t="s">
        <v>8</v>
      </c>
      <c r="I42" s="28" t="s">
        <v>8</v>
      </c>
      <c r="J42" s="28" t="s">
        <v>8</v>
      </c>
      <c r="K42" s="49" t="s">
        <v>55</v>
      </c>
    </row>
    <row r="43" spans="2:11" ht="30">
      <c r="B43" s="38" t="s">
        <v>106</v>
      </c>
      <c r="C43" s="27">
        <v>1</v>
      </c>
      <c r="D43" s="11" t="s">
        <v>91</v>
      </c>
      <c r="E43" s="28">
        <v>30</v>
      </c>
      <c r="F43" s="28">
        <v>20</v>
      </c>
      <c r="G43" s="28">
        <v>10</v>
      </c>
      <c r="H43" s="28" t="s">
        <v>8</v>
      </c>
      <c r="I43" s="28" t="s">
        <v>8</v>
      </c>
      <c r="J43" s="28" t="s">
        <v>8</v>
      </c>
      <c r="K43" s="49" t="s">
        <v>83</v>
      </c>
    </row>
    <row r="44" spans="2:11" ht="24">
      <c r="B44" s="100" t="s">
        <v>98</v>
      </c>
      <c r="C44" s="63">
        <v>2</v>
      </c>
      <c r="D44" s="65" t="s">
        <v>91</v>
      </c>
      <c r="E44" s="68">
        <v>32</v>
      </c>
      <c r="F44" s="28">
        <v>8</v>
      </c>
      <c r="G44" s="28">
        <v>8</v>
      </c>
      <c r="H44" s="28" t="s">
        <v>8</v>
      </c>
      <c r="I44" s="28" t="s">
        <v>8</v>
      </c>
      <c r="J44" s="28" t="s">
        <v>8</v>
      </c>
      <c r="K44" s="49" t="s">
        <v>83</v>
      </c>
    </row>
    <row r="45" spans="2:11" ht="24">
      <c r="B45" s="101"/>
      <c r="C45" s="64"/>
      <c r="D45" s="66"/>
      <c r="E45" s="70"/>
      <c r="F45" s="28">
        <v>8</v>
      </c>
      <c r="G45" s="28">
        <v>8</v>
      </c>
      <c r="H45" s="28" t="s">
        <v>8</v>
      </c>
      <c r="I45" s="28" t="s">
        <v>8</v>
      </c>
      <c r="J45" s="28" t="s">
        <v>8</v>
      </c>
      <c r="K45" s="49" t="s">
        <v>55</v>
      </c>
    </row>
    <row r="46" spans="2:11" ht="24">
      <c r="B46" s="100" t="s">
        <v>108</v>
      </c>
      <c r="C46" s="63">
        <v>20</v>
      </c>
      <c r="D46" s="65" t="s">
        <v>56</v>
      </c>
      <c r="E46" s="68">
        <v>297</v>
      </c>
      <c r="F46" s="36">
        <v>96</v>
      </c>
      <c r="G46" s="36">
        <v>83</v>
      </c>
      <c r="H46" s="36">
        <v>48</v>
      </c>
      <c r="I46" s="36" t="s">
        <v>8</v>
      </c>
      <c r="J46" s="36" t="s">
        <v>8</v>
      </c>
      <c r="K46" s="57" t="s">
        <v>84</v>
      </c>
    </row>
    <row r="47" spans="2:11" ht="24">
      <c r="B47" s="104"/>
      <c r="C47" s="79"/>
      <c r="D47" s="80"/>
      <c r="E47" s="69"/>
      <c r="F47" s="28">
        <v>6</v>
      </c>
      <c r="G47" s="28">
        <v>4</v>
      </c>
      <c r="H47" s="28" t="s">
        <v>8</v>
      </c>
      <c r="I47" s="28" t="s">
        <v>8</v>
      </c>
      <c r="J47" s="28" t="s">
        <v>8</v>
      </c>
      <c r="K47" s="49" t="s">
        <v>16</v>
      </c>
    </row>
    <row r="48" spans="2:11" ht="36">
      <c r="B48" s="104"/>
      <c r="C48" s="79"/>
      <c r="D48" s="80"/>
      <c r="E48" s="69"/>
      <c r="F48" s="28" t="s">
        <v>8</v>
      </c>
      <c r="G48" s="28" t="s">
        <v>8</v>
      </c>
      <c r="H48" s="28">
        <v>15</v>
      </c>
      <c r="I48" s="28" t="s">
        <v>8</v>
      </c>
      <c r="J48" s="28" t="s">
        <v>8</v>
      </c>
      <c r="K48" s="50" t="s">
        <v>26</v>
      </c>
    </row>
    <row r="49" spans="2:11" ht="24">
      <c r="B49" s="104"/>
      <c r="C49" s="79"/>
      <c r="D49" s="80"/>
      <c r="E49" s="69"/>
      <c r="F49" s="28">
        <v>3</v>
      </c>
      <c r="G49" s="28">
        <v>2</v>
      </c>
      <c r="H49" s="28" t="s">
        <v>8</v>
      </c>
      <c r="I49" s="28" t="s">
        <v>8</v>
      </c>
      <c r="J49" s="28" t="s">
        <v>8</v>
      </c>
      <c r="K49" s="51" t="s">
        <v>85</v>
      </c>
    </row>
    <row r="50" spans="2:11" ht="24">
      <c r="B50" s="104"/>
      <c r="C50" s="79"/>
      <c r="D50" s="80"/>
      <c r="E50" s="69"/>
      <c r="F50" s="28">
        <v>3</v>
      </c>
      <c r="G50" s="28">
        <v>2</v>
      </c>
      <c r="H50" s="28" t="s">
        <v>8</v>
      </c>
      <c r="I50" s="28" t="s">
        <v>8</v>
      </c>
      <c r="J50" s="28" t="s">
        <v>8</v>
      </c>
      <c r="K50" s="49" t="s">
        <v>57</v>
      </c>
    </row>
    <row r="51" spans="2:11" ht="24">
      <c r="B51" s="104"/>
      <c r="C51" s="79"/>
      <c r="D51" s="80"/>
      <c r="E51" s="69"/>
      <c r="F51" s="28">
        <v>6</v>
      </c>
      <c r="G51" s="28">
        <v>4</v>
      </c>
      <c r="H51" s="28" t="s">
        <v>8</v>
      </c>
      <c r="I51" s="28" t="s">
        <v>8</v>
      </c>
      <c r="J51" s="28" t="s">
        <v>8</v>
      </c>
      <c r="K51" s="52" t="s">
        <v>61</v>
      </c>
    </row>
    <row r="52" spans="2:11" ht="24">
      <c r="B52" s="104"/>
      <c r="C52" s="79"/>
      <c r="D52" s="80"/>
      <c r="E52" s="69"/>
      <c r="F52" s="28">
        <v>6</v>
      </c>
      <c r="G52" s="28">
        <v>4</v>
      </c>
      <c r="H52" s="28" t="s">
        <v>8</v>
      </c>
      <c r="I52" s="28" t="s">
        <v>8</v>
      </c>
      <c r="J52" s="28" t="s">
        <v>8</v>
      </c>
      <c r="K52" s="49" t="s">
        <v>62</v>
      </c>
    </row>
    <row r="53" spans="2:11" ht="24">
      <c r="B53" s="104"/>
      <c r="C53" s="79"/>
      <c r="D53" s="80"/>
      <c r="E53" s="69"/>
      <c r="F53" s="28">
        <v>6</v>
      </c>
      <c r="G53" s="28">
        <v>4</v>
      </c>
      <c r="H53" s="28" t="s">
        <v>8</v>
      </c>
      <c r="I53" s="28" t="s">
        <v>8</v>
      </c>
      <c r="J53" s="28" t="s">
        <v>8</v>
      </c>
      <c r="K53" s="53" t="s">
        <v>63</v>
      </c>
    </row>
    <row r="54" spans="2:11" ht="24">
      <c r="B54" s="101"/>
      <c r="C54" s="64"/>
      <c r="D54" s="66"/>
      <c r="E54" s="70"/>
      <c r="F54" s="28">
        <v>3</v>
      </c>
      <c r="G54" s="28">
        <v>2</v>
      </c>
      <c r="H54" s="28" t="s">
        <v>8</v>
      </c>
      <c r="I54" s="28" t="s">
        <v>8</v>
      </c>
      <c r="J54" s="28" t="s">
        <v>8</v>
      </c>
      <c r="K54" s="48" t="s">
        <v>86</v>
      </c>
    </row>
    <row r="55" spans="2:11" ht="45">
      <c r="B55" s="38" t="s">
        <v>107</v>
      </c>
      <c r="C55" s="32">
        <v>6</v>
      </c>
      <c r="D55" s="15"/>
      <c r="E55" s="31">
        <v>140</v>
      </c>
      <c r="F55" s="31" t="s">
        <v>8</v>
      </c>
      <c r="G55" s="33"/>
      <c r="H55" s="31" t="s">
        <v>8</v>
      </c>
      <c r="I55" s="31" t="s">
        <v>8</v>
      </c>
      <c r="J55" s="31">
        <v>140</v>
      </c>
      <c r="K55" s="14"/>
    </row>
    <row r="56" spans="2:11" ht="20.25">
      <c r="B56" s="40" t="s">
        <v>19</v>
      </c>
      <c r="C56" s="19">
        <f>SUM(C29:C55)</f>
        <v>60</v>
      </c>
      <c r="D56" s="19"/>
      <c r="E56" s="20">
        <v>1086</v>
      </c>
      <c r="F56" s="20">
        <f>SUM(F29:F55)</f>
        <v>407</v>
      </c>
      <c r="G56" s="34">
        <f>SUM(G29:G55)</f>
        <v>336</v>
      </c>
      <c r="H56" s="20">
        <f>SUM(H33:H55)</f>
        <v>173</v>
      </c>
      <c r="I56" s="20">
        <f>SUM(I30:I55)</f>
        <v>30</v>
      </c>
      <c r="J56" s="20">
        <v>140</v>
      </c>
      <c r="K56" s="16"/>
    </row>
    <row r="57" ht="13.5" thickBot="1"/>
    <row r="58" spans="2:11" ht="31.5" customHeight="1">
      <c r="B58" s="108" t="s">
        <v>64</v>
      </c>
      <c r="C58" s="109"/>
      <c r="D58" s="109"/>
      <c r="E58" s="109"/>
      <c r="F58" s="109"/>
      <c r="G58" s="109"/>
      <c r="H58" s="109"/>
      <c r="I58" s="109"/>
      <c r="J58" s="109"/>
      <c r="K58" s="110"/>
    </row>
    <row r="59" spans="2:11" ht="12.75">
      <c r="B59" s="25" t="s">
        <v>3</v>
      </c>
      <c r="C59" s="86" t="s">
        <v>11</v>
      </c>
      <c r="D59" s="87" t="s">
        <v>7</v>
      </c>
      <c r="E59" s="87" t="s">
        <v>4</v>
      </c>
      <c r="F59" s="111" t="s">
        <v>5</v>
      </c>
      <c r="G59" s="112"/>
      <c r="H59" s="112"/>
      <c r="I59" s="112"/>
      <c r="J59" s="113"/>
      <c r="K59" s="88" t="s">
        <v>6</v>
      </c>
    </row>
    <row r="60" spans="2:11" ht="36">
      <c r="B60" s="25" t="s">
        <v>110</v>
      </c>
      <c r="C60" s="86"/>
      <c r="D60" s="87"/>
      <c r="E60" s="87"/>
      <c r="F60" s="25" t="s">
        <v>0</v>
      </c>
      <c r="G60" s="25" t="s">
        <v>1</v>
      </c>
      <c r="H60" s="25" t="s">
        <v>2</v>
      </c>
      <c r="I60" s="25" t="s">
        <v>9</v>
      </c>
      <c r="J60" s="59" t="s">
        <v>28</v>
      </c>
      <c r="K60" s="89"/>
    </row>
    <row r="61" spans="2:11" ht="30" customHeight="1">
      <c r="B61" s="76" t="s">
        <v>116</v>
      </c>
      <c r="C61" s="63">
        <v>7</v>
      </c>
      <c r="D61" s="65" t="s">
        <v>56</v>
      </c>
      <c r="E61" s="68">
        <v>70</v>
      </c>
      <c r="F61" s="28">
        <v>20</v>
      </c>
      <c r="G61" s="28">
        <v>18</v>
      </c>
      <c r="H61" s="28" t="s">
        <v>8</v>
      </c>
      <c r="I61" s="28">
        <v>10</v>
      </c>
      <c r="J61" s="28" t="s">
        <v>8</v>
      </c>
      <c r="K61" s="49" t="s">
        <v>84</v>
      </c>
    </row>
    <row r="62" spans="2:11" ht="24">
      <c r="B62" s="78"/>
      <c r="C62" s="64"/>
      <c r="D62" s="66"/>
      <c r="E62" s="70"/>
      <c r="F62" s="28">
        <v>10</v>
      </c>
      <c r="G62" s="28">
        <v>12</v>
      </c>
      <c r="H62" s="28"/>
      <c r="I62" s="28"/>
      <c r="J62" s="28"/>
      <c r="K62" s="49" t="s">
        <v>83</v>
      </c>
    </row>
    <row r="63" spans="2:11" ht="36">
      <c r="B63" s="114" t="s">
        <v>111</v>
      </c>
      <c r="C63" s="96">
        <v>6</v>
      </c>
      <c r="D63" s="116" t="s">
        <v>59</v>
      </c>
      <c r="E63" s="98">
        <v>55</v>
      </c>
      <c r="F63" s="31">
        <v>10</v>
      </c>
      <c r="G63" s="31">
        <v>10</v>
      </c>
      <c r="H63" s="28" t="s">
        <v>8</v>
      </c>
      <c r="I63" s="31"/>
      <c r="J63" s="28" t="s">
        <v>8</v>
      </c>
      <c r="K63" s="54" t="s">
        <v>65</v>
      </c>
    </row>
    <row r="64" spans="2:11" ht="25.5">
      <c r="B64" s="115"/>
      <c r="C64" s="97"/>
      <c r="D64" s="116"/>
      <c r="E64" s="99"/>
      <c r="F64" s="31" t="s">
        <v>8</v>
      </c>
      <c r="G64" s="31" t="s">
        <v>8</v>
      </c>
      <c r="H64" s="28">
        <v>25</v>
      </c>
      <c r="I64" s="31">
        <v>10</v>
      </c>
      <c r="J64" s="28" t="s">
        <v>8</v>
      </c>
      <c r="K64" s="55" t="s">
        <v>87</v>
      </c>
    </row>
    <row r="65" spans="2:11" ht="34.5" customHeight="1">
      <c r="B65" s="43" t="s">
        <v>117</v>
      </c>
      <c r="C65" s="29">
        <v>6</v>
      </c>
      <c r="D65" s="62" t="s">
        <v>56</v>
      </c>
      <c r="E65" s="30">
        <v>55</v>
      </c>
      <c r="F65" s="31">
        <v>15</v>
      </c>
      <c r="G65" s="31">
        <v>10</v>
      </c>
      <c r="H65" s="28">
        <v>20</v>
      </c>
      <c r="I65" s="31">
        <v>10</v>
      </c>
      <c r="J65" s="28" t="s">
        <v>8</v>
      </c>
      <c r="K65" s="55" t="s">
        <v>88</v>
      </c>
    </row>
    <row r="66" spans="2:11" ht="25.5">
      <c r="B66" s="42" t="s">
        <v>112</v>
      </c>
      <c r="C66" s="27" t="s">
        <v>8</v>
      </c>
      <c r="D66" s="11" t="s">
        <v>91</v>
      </c>
      <c r="E66" s="31">
        <v>8</v>
      </c>
      <c r="F66" s="31">
        <v>4</v>
      </c>
      <c r="G66" s="31">
        <v>4</v>
      </c>
      <c r="H66" s="31" t="s">
        <v>8</v>
      </c>
      <c r="I66" s="31" t="s">
        <v>8</v>
      </c>
      <c r="J66" s="31" t="s">
        <v>8</v>
      </c>
      <c r="K66" s="55" t="s">
        <v>66</v>
      </c>
    </row>
    <row r="67" spans="2:11" ht="25.5">
      <c r="B67" s="44" t="s">
        <v>113</v>
      </c>
      <c r="C67" s="26">
        <v>1</v>
      </c>
      <c r="D67" s="11" t="s">
        <v>91</v>
      </c>
      <c r="E67" s="35">
        <v>15</v>
      </c>
      <c r="F67" s="35" t="s">
        <v>8</v>
      </c>
      <c r="G67" s="35">
        <v>5</v>
      </c>
      <c r="H67" s="35">
        <v>10</v>
      </c>
      <c r="I67" s="35" t="s">
        <v>8</v>
      </c>
      <c r="J67" s="35" t="s">
        <v>8</v>
      </c>
      <c r="K67" s="56" t="s">
        <v>67</v>
      </c>
    </row>
    <row r="68" spans="2:11" ht="25.5">
      <c r="B68" s="102" t="s">
        <v>114</v>
      </c>
      <c r="C68" s="63">
        <v>5</v>
      </c>
      <c r="D68" s="67" t="s">
        <v>91</v>
      </c>
      <c r="E68" s="98">
        <v>58</v>
      </c>
      <c r="F68" s="31">
        <v>6</v>
      </c>
      <c r="G68" s="31">
        <v>6</v>
      </c>
      <c r="H68" s="31" t="s">
        <v>8</v>
      </c>
      <c r="I68" s="31" t="s">
        <v>8</v>
      </c>
      <c r="J68" s="31" t="s">
        <v>8</v>
      </c>
      <c r="K68" s="55" t="s">
        <v>66</v>
      </c>
    </row>
    <row r="69" spans="2:11" ht="24">
      <c r="B69" s="103"/>
      <c r="C69" s="64"/>
      <c r="D69" s="67"/>
      <c r="E69" s="99"/>
      <c r="F69" s="28">
        <v>6</v>
      </c>
      <c r="G69" s="28">
        <v>30</v>
      </c>
      <c r="H69" s="31" t="s">
        <v>8</v>
      </c>
      <c r="I69" s="28">
        <v>10</v>
      </c>
      <c r="J69" s="31" t="s">
        <v>8</v>
      </c>
      <c r="K69" s="49" t="s">
        <v>83</v>
      </c>
    </row>
    <row r="70" spans="2:11" ht="25.5">
      <c r="B70" s="42" t="s">
        <v>68</v>
      </c>
      <c r="C70" s="27">
        <v>10</v>
      </c>
      <c r="D70" s="11" t="s">
        <v>91</v>
      </c>
      <c r="E70" s="28" t="s">
        <v>8</v>
      </c>
      <c r="F70" s="28" t="s">
        <v>8</v>
      </c>
      <c r="G70" s="28" t="s">
        <v>8</v>
      </c>
      <c r="H70" s="28" t="s">
        <v>8</v>
      </c>
      <c r="I70" s="28" t="s">
        <v>8</v>
      </c>
      <c r="J70" s="28" t="s">
        <v>8</v>
      </c>
      <c r="K70" s="60" t="s">
        <v>8</v>
      </c>
    </row>
    <row r="71" spans="2:11" ht="24">
      <c r="B71" s="105" t="s">
        <v>115</v>
      </c>
      <c r="C71" s="63">
        <v>7</v>
      </c>
      <c r="D71" s="67" t="s">
        <v>59</v>
      </c>
      <c r="E71" s="68">
        <v>71</v>
      </c>
      <c r="F71" s="36">
        <v>6</v>
      </c>
      <c r="G71" s="36" t="s">
        <v>8</v>
      </c>
      <c r="H71" s="36">
        <v>12</v>
      </c>
      <c r="I71" s="36" t="s">
        <v>8</v>
      </c>
      <c r="J71" s="36" t="s">
        <v>8</v>
      </c>
      <c r="K71" s="57" t="s">
        <v>84</v>
      </c>
    </row>
    <row r="72" spans="2:11" ht="24">
      <c r="B72" s="106"/>
      <c r="C72" s="79"/>
      <c r="D72" s="67"/>
      <c r="E72" s="69"/>
      <c r="F72" s="28">
        <v>12</v>
      </c>
      <c r="G72" s="28">
        <v>6</v>
      </c>
      <c r="H72" s="28" t="s">
        <v>8</v>
      </c>
      <c r="I72" s="28" t="s">
        <v>8</v>
      </c>
      <c r="J72" s="28" t="s">
        <v>8</v>
      </c>
      <c r="K72" s="58" t="s">
        <v>69</v>
      </c>
    </row>
    <row r="73" spans="2:11" ht="41.25" customHeight="1">
      <c r="B73" s="106"/>
      <c r="C73" s="79"/>
      <c r="D73" s="67"/>
      <c r="E73" s="69"/>
      <c r="F73" s="28">
        <v>12</v>
      </c>
      <c r="G73" s="28">
        <v>8</v>
      </c>
      <c r="H73" s="28" t="s">
        <v>8</v>
      </c>
      <c r="I73" s="28" t="s">
        <v>8</v>
      </c>
      <c r="J73" s="28" t="s">
        <v>8</v>
      </c>
      <c r="K73" s="48" t="s">
        <v>70</v>
      </c>
    </row>
    <row r="74" spans="2:11" ht="24">
      <c r="B74" s="106"/>
      <c r="C74" s="79"/>
      <c r="D74" s="67"/>
      <c r="E74" s="69"/>
      <c r="F74" s="28">
        <v>6</v>
      </c>
      <c r="G74" s="28">
        <v>4</v>
      </c>
      <c r="H74" s="28" t="s">
        <v>8</v>
      </c>
      <c r="I74" s="28" t="s">
        <v>8</v>
      </c>
      <c r="J74" s="28" t="s">
        <v>8</v>
      </c>
      <c r="K74" s="48" t="s">
        <v>71</v>
      </c>
    </row>
    <row r="75" spans="2:11" ht="36">
      <c r="B75" s="107"/>
      <c r="C75" s="64"/>
      <c r="D75" s="67"/>
      <c r="E75" s="70"/>
      <c r="F75" s="28">
        <v>3</v>
      </c>
      <c r="G75" s="28">
        <v>2</v>
      </c>
      <c r="H75" s="28" t="s">
        <v>8</v>
      </c>
      <c r="I75" s="28" t="s">
        <v>8</v>
      </c>
      <c r="J75" s="28" t="s">
        <v>8</v>
      </c>
      <c r="K75" s="48" t="s">
        <v>72</v>
      </c>
    </row>
    <row r="76" spans="2:11" ht="24">
      <c r="B76" s="76" t="s">
        <v>118</v>
      </c>
      <c r="C76" s="63">
        <v>18</v>
      </c>
      <c r="D76" s="65" t="s">
        <v>56</v>
      </c>
      <c r="E76" s="68">
        <v>525</v>
      </c>
      <c r="F76" s="36" t="s">
        <v>8</v>
      </c>
      <c r="G76" s="36" t="s">
        <v>8</v>
      </c>
      <c r="H76" s="36">
        <v>252</v>
      </c>
      <c r="I76" s="36" t="s">
        <v>8</v>
      </c>
      <c r="J76" s="36" t="s">
        <v>8</v>
      </c>
      <c r="K76" s="57" t="s">
        <v>84</v>
      </c>
    </row>
    <row r="77" spans="2:11" ht="37.5" customHeight="1">
      <c r="B77" s="77"/>
      <c r="C77" s="79"/>
      <c r="D77" s="80"/>
      <c r="E77" s="69"/>
      <c r="F77" s="33" t="s">
        <v>8</v>
      </c>
      <c r="G77" s="33" t="s">
        <v>8</v>
      </c>
      <c r="H77" s="28">
        <v>7</v>
      </c>
      <c r="I77" s="28" t="s">
        <v>8</v>
      </c>
      <c r="J77" s="28" t="s">
        <v>8</v>
      </c>
      <c r="K77" s="48" t="s">
        <v>70</v>
      </c>
    </row>
    <row r="78" spans="2:11" ht="36">
      <c r="B78" s="77"/>
      <c r="C78" s="79"/>
      <c r="D78" s="80"/>
      <c r="E78" s="69"/>
      <c r="F78" s="33" t="s">
        <v>8</v>
      </c>
      <c r="G78" s="33" t="s">
        <v>8</v>
      </c>
      <c r="H78" s="28">
        <v>7</v>
      </c>
      <c r="I78" s="28" t="s">
        <v>8</v>
      </c>
      <c r="J78" s="28" t="s">
        <v>8</v>
      </c>
      <c r="K78" s="48" t="s">
        <v>72</v>
      </c>
    </row>
    <row r="79" spans="2:11" ht="30" customHeight="1">
      <c r="B79" s="77"/>
      <c r="C79" s="79"/>
      <c r="D79" s="80"/>
      <c r="E79" s="69"/>
      <c r="F79" s="33" t="s">
        <v>8</v>
      </c>
      <c r="G79" s="33" t="s">
        <v>8</v>
      </c>
      <c r="H79" s="28">
        <v>7</v>
      </c>
      <c r="I79" s="28" t="s">
        <v>8</v>
      </c>
      <c r="J79" s="28" t="s">
        <v>8</v>
      </c>
      <c r="K79" s="48" t="s">
        <v>89</v>
      </c>
    </row>
    <row r="80" spans="2:11" ht="36">
      <c r="B80" s="77"/>
      <c r="C80" s="79"/>
      <c r="D80" s="80"/>
      <c r="E80" s="69"/>
      <c r="F80" s="33" t="s">
        <v>8</v>
      </c>
      <c r="G80" s="33" t="s">
        <v>8</v>
      </c>
      <c r="H80" s="28">
        <v>7</v>
      </c>
      <c r="I80" s="28" t="s">
        <v>8</v>
      </c>
      <c r="J80" s="28" t="s">
        <v>8</v>
      </c>
      <c r="K80" s="48" t="s">
        <v>73</v>
      </c>
    </row>
    <row r="81" spans="2:11" ht="24">
      <c r="B81" s="77"/>
      <c r="C81" s="79"/>
      <c r="D81" s="80"/>
      <c r="E81" s="69"/>
      <c r="F81" s="28" t="s">
        <v>8</v>
      </c>
      <c r="G81" s="28" t="s">
        <v>8</v>
      </c>
      <c r="H81" s="28">
        <v>20</v>
      </c>
      <c r="I81" s="28" t="s">
        <v>8</v>
      </c>
      <c r="J81" s="28" t="s">
        <v>8</v>
      </c>
      <c r="K81" s="48" t="s">
        <v>74</v>
      </c>
    </row>
    <row r="82" spans="2:11" ht="24">
      <c r="B82" s="77"/>
      <c r="C82" s="79"/>
      <c r="D82" s="80"/>
      <c r="E82" s="69"/>
      <c r="F82" s="28" t="s">
        <v>8</v>
      </c>
      <c r="G82" s="28" t="s">
        <v>8</v>
      </c>
      <c r="H82" s="28">
        <v>25</v>
      </c>
      <c r="I82" s="28" t="s">
        <v>8</v>
      </c>
      <c r="J82" s="28" t="s">
        <v>8</v>
      </c>
      <c r="K82" s="48" t="s">
        <v>75</v>
      </c>
    </row>
    <row r="83" spans="2:11" ht="36">
      <c r="B83" s="77"/>
      <c r="C83" s="79"/>
      <c r="D83" s="80"/>
      <c r="E83" s="69"/>
      <c r="F83" s="28" t="s">
        <v>8</v>
      </c>
      <c r="G83" s="28" t="s">
        <v>8</v>
      </c>
      <c r="H83" s="28">
        <v>10</v>
      </c>
      <c r="I83" s="28" t="s">
        <v>8</v>
      </c>
      <c r="J83" s="28" t="s">
        <v>8</v>
      </c>
      <c r="K83" s="48" t="s">
        <v>76</v>
      </c>
    </row>
    <row r="84" spans="2:11" ht="36">
      <c r="B84" s="77"/>
      <c r="C84" s="79"/>
      <c r="D84" s="80"/>
      <c r="E84" s="69"/>
      <c r="F84" s="28" t="s">
        <v>8</v>
      </c>
      <c r="G84" s="28" t="s">
        <v>8</v>
      </c>
      <c r="H84" s="28">
        <v>10</v>
      </c>
      <c r="I84" s="28" t="s">
        <v>8</v>
      </c>
      <c r="J84" s="28" t="s">
        <v>8</v>
      </c>
      <c r="K84" s="48" t="s">
        <v>77</v>
      </c>
    </row>
    <row r="85" spans="2:11" ht="24">
      <c r="B85" s="77"/>
      <c r="C85" s="79"/>
      <c r="D85" s="80"/>
      <c r="E85" s="69"/>
      <c r="F85" s="28" t="s">
        <v>8</v>
      </c>
      <c r="G85" s="28" t="s">
        <v>8</v>
      </c>
      <c r="H85" s="28">
        <v>20</v>
      </c>
      <c r="I85" s="28" t="s">
        <v>8</v>
      </c>
      <c r="J85" s="28" t="s">
        <v>8</v>
      </c>
      <c r="K85" s="48" t="s">
        <v>78</v>
      </c>
    </row>
    <row r="86" spans="2:11" ht="24">
      <c r="B86" s="77"/>
      <c r="C86" s="79"/>
      <c r="D86" s="80"/>
      <c r="E86" s="69"/>
      <c r="F86" s="28" t="s">
        <v>8</v>
      </c>
      <c r="G86" s="28" t="s">
        <v>8</v>
      </c>
      <c r="H86" s="28">
        <v>10</v>
      </c>
      <c r="I86" s="28" t="s">
        <v>8</v>
      </c>
      <c r="J86" s="28" t="s">
        <v>8</v>
      </c>
      <c r="K86" s="48" t="s">
        <v>79</v>
      </c>
    </row>
    <row r="87" spans="2:11" ht="24">
      <c r="B87" s="77"/>
      <c r="C87" s="79"/>
      <c r="D87" s="80"/>
      <c r="E87" s="69"/>
      <c r="F87" s="28" t="s">
        <v>8</v>
      </c>
      <c r="G87" s="28" t="s">
        <v>8</v>
      </c>
      <c r="H87" s="28">
        <v>49</v>
      </c>
      <c r="I87" s="28" t="s">
        <v>8</v>
      </c>
      <c r="J87" s="28" t="s">
        <v>8</v>
      </c>
      <c r="K87" s="48" t="s">
        <v>80</v>
      </c>
    </row>
    <row r="88" spans="2:11" ht="24">
      <c r="B88" s="77"/>
      <c r="C88" s="79"/>
      <c r="D88" s="80"/>
      <c r="E88" s="69"/>
      <c r="F88" s="28" t="s">
        <v>8</v>
      </c>
      <c r="G88" s="28" t="s">
        <v>8</v>
      </c>
      <c r="H88" s="28">
        <v>35</v>
      </c>
      <c r="I88" s="28" t="s">
        <v>8</v>
      </c>
      <c r="J88" s="28" t="s">
        <v>8</v>
      </c>
      <c r="K88" s="58" t="s">
        <v>81</v>
      </c>
    </row>
    <row r="89" spans="2:11" ht="24">
      <c r="B89" s="78"/>
      <c r="C89" s="64"/>
      <c r="D89" s="66"/>
      <c r="E89" s="70"/>
      <c r="F89" s="28"/>
      <c r="G89" s="28"/>
      <c r="H89" s="28">
        <v>66</v>
      </c>
      <c r="I89" s="28"/>
      <c r="J89" s="28"/>
      <c r="K89" s="49" t="s">
        <v>83</v>
      </c>
    </row>
    <row r="90" spans="2:11" ht="20.25">
      <c r="B90" s="40" t="s">
        <v>19</v>
      </c>
      <c r="C90" s="37">
        <v>60</v>
      </c>
      <c r="D90" s="19"/>
      <c r="E90" s="20">
        <f>SUM(E61:E88)</f>
        <v>857</v>
      </c>
      <c r="F90" s="20">
        <v>110</v>
      </c>
      <c r="G90" s="34">
        <v>115</v>
      </c>
      <c r="H90" s="20">
        <v>592</v>
      </c>
      <c r="I90" s="20">
        <v>40</v>
      </c>
      <c r="J90" s="20"/>
      <c r="K90" s="61"/>
    </row>
  </sheetData>
  <sheetProtection/>
  <mergeCells count="54">
    <mergeCell ref="B71:B75"/>
    <mergeCell ref="C71:C75"/>
    <mergeCell ref="I20:I21"/>
    <mergeCell ref="B26:K26"/>
    <mergeCell ref="B58:K58"/>
    <mergeCell ref="F27:J27"/>
    <mergeCell ref="F59:J59"/>
    <mergeCell ref="B63:B64"/>
    <mergeCell ref="C63:C64"/>
    <mergeCell ref="D63:D64"/>
    <mergeCell ref="B68:B69"/>
    <mergeCell ref="C68:C69"/>
    <mergeCell ref="D68:D69"/>
    <mergeCell ref="E68:E69"/>
    <mergeCell ref="B46:B54"/>
    <mergeCell ref="C46:C54"/>
    <mergeCell ref="D46:D54"/>
    <mergeCell ref="E46:E54"/>
    <mergeCell ref="C59:C60"/>
    <mergeCell ref="K59:K60"/>
    <mergeCell ref="B31:B32"/>
    <mergeCell ref="C31:C32"/>
    <mergeCell ref="D31:D32"/>
    <mergeCell ref="E31:E32"/>
    <mergeCell ref="B44:B45"/>
    <mergeCell ref="C44:C45"/>
    <mergeCell ref="D44:D45"/>
    <mergeCell ref="B1:K1"/>
    <mergeCell ref="K2:K3"/>
    <mergeCell ref="C27:C28"/>
    <mergeCell ref="D27:D28"/>
    <mergeCell ref="E27:E28"/>
    <mergeCell ref="K27:K28"/>
    <mergeCell ref="B20:B21"/>
    <mergeCell ref="E20:E21"/>
    <mergeCell ref="C2:C3"/>
    <mergeCell ref="F2:J2"/>
    <mergeCell ref="E61:E62"/>
    <mergeCell ref="B76:B89"/>
    <mergeCell ref="C76:C89"/>
    <mergeCell ref="D76:D89"/>
    <mergeCell ref="E76:E89"/>
    <mergeCell ref="B61:B62"/>
    <mergeCell ref="E44:E45"/>
    <mergeCell ref="D59:D60"/>
    <mergeCell ref="E59:E60"/>
    <mergeCell ref="C61:C62"/>
    <mergeCell ref="D61:D62"/>
    <mergeCell ref="D71:D75"/>
    <mergeCell ref="E71:E75"/>
    <mergeCell ref="C20:C21"/>
    <mergeCell ref="D2:D3"/>
    <mergeCell ref="E2:E3"/>
    <mergeCell ref="E63:E64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wandab</dc:creator>
  <cp:keywords/>
  <dc:description/>
  <cp:lastModifiedBy>Jolanta Nowak</cp:lastModifiedBy>
  <cp:lastPrinted>2016-10-07T10:08:28Z</cp:lastPrinted>
  <dcterms:created xsi:type="dcterms:W3CDTF">2005-07-29T09:27:34Z</dcterms:created>
  <dcterms:modified xsi:type="dcterms:W3CDTF">2017-09-25T09:15:42Z</dcterms:modified>
  <cp:category/>
  <cp:version/>
  <cp:contentType/>
  <cp:contentStatus/>
</cp:coreProperties>
</file>