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40" activeTab="0"/>
  </bookViews>
  <sheets>
    <sheet name="I rok" sheetId="1" r:id="rId1"/>
  </sheets>
  <definedNames>
    <definedName name="_xlnm.Print_Area" localSheetId="0">'I rok'!$A$1:$P$31</definedName>
  </definedNames>
  <calcPr fullCalcOnLoad="1"/>
</workbook>
</file>

<file path=xl/sharedStrings.xml><?xml version="1.0" encoding="utf-8"?>
<sst xmlns="http://schemas.openxmlformats.org/spreadsheetml/2006/main" count="401" uniqueCount="206">
  <si>
    <t>wyk.</t>
  </si>
  <si>
    <t>sem.</t>
  </si>
  <si>
    <t>ćwicz.</t>
  </si>
  <si>
    <t>Ogólny wymiar godzin</t>
  </si>
  <si>
    <t>W tym:</t>
  </si>
  <si>
    <t>Forma zaliczenia przedmiotu</t>
  </si>
  <si>
    <t>Egzamin</t>
  </si>
  <si>
    <t>Zaliczenie</t>
  </si>
  <si>
    <t>Praktyki zawodowe:</t>
  </si>
  <si>
    <t>Jednostka dydaktyczna prowadząca zajęcia</t>
  </si>
  <si>
    <t>zajęcia prakt.</t>
  </si>
  <si>
    <t>Kształcenie w zakresie:</t>
  </si>
  <si>
    <t>-</t>
  </si>
  <si>
    <t>Nazwa przedmiotu</t>
  </si>
  <si>
    <t>Podstawowa opieka zdrowotna</t>
  </si>
  <si>
    <t>Zarządzanie w położnictwie</t>
  </si>
  <si>
    <t>Przygotowanie pracy dyplomowej</t>
  </si>
  <si>
    <t>Onkologia</t>
  </si>
  <si>
    <t>Dydaktyka medyczna</t>
  </si>
  <si>
    <t>adres</t>
  </si>
  <si>
    <t>telefon</t>
  </si>
  <si>
    <t>kod jednostki</t>
  </si>
  <si>
    <t>ECTS</t>
  </si>
  <si>
    <t>NZG</t>
  </si>
  <si>
    <t>ul. Żwirki i Wigury 81, 02-091 Warszawa</t>
  </si>
  <si>
    <t>2MC</t>
  </si>
  <si>
    <t>Centrum Biblioteczno-Informacyjne, ul. Żwirki i Wigury 63, piętro 1, nr. lokalu 104, 02-109 Warszawa</t>
  </si>
  <si>
    <t>S1</t>
  </si>
  <si>
    <t xml:space="preserve"> ul. Karowa 2, 00-315 Warszawa</t>
  </si>
  <si>
    <t>1W62</t>
  </si>
  <si>
    <t>NZB</t>
  </si>
  <si>
    <t>NZT</t>
  </si>
  <si>
    <t>AB</t>
  </si>
  <si>
    <t>ul.Oczki 3, 02-007 Warszawa</t>
  </si>
  <si>
    <t>S3</t>
  </si>
  <si>
    <t>1MF</t>
  </si>
  <si>
    <t>ul. Banacha 1a, 02-097 Warszawa</t>
  </si>
  <si>
    <t>NZH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</si>
  <si>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</t>
  </si>
  <si>
    <t>N   A   U   K   I          S   P   O   Ł   E   C   Z   N   E</t>
  </si>
  <si>
    <t>N   A   U   K   I       W       Z   A   K   R   E   S   I   E       O   P   I   E   K   I          S   P   E   C   J   A   L   I   S   T   Y   C   Z   N   E   J</t>
  </si>
  <si>
    <t>Adres WWW</t>
  </si>
  <si>
    <t>(0 22) 621-51-97</t>
  </si>
  <si>
    <t>http://ochronapracy.wum.edu.pl/</t>
  </si>
  <si>
    <t>tel. (0 22) 599-10-71</t>
  </si>
  <si>
    <t>blok E, ul. Banacha 1a, 02-097 Warszawa</t>
  </si>
  <si>
    <t>blok F, ul. Banacha 1a, 02-097 Warszawa</t>
  </si>
  <si>
    <t>(0 22) 599-21-80, 599-21-81</t>
  </si>
  <si>
    <t>http://zzp.wum.edu.pl/</t>
  </si>
  <si>
    <t>(0 22) 57-20-702</t>
  </si>
  <si>
    <t>http://zdg.wum.edu.pl/</t>
  </si>
  <si>
    <t>NZR</t>
  </si>
  <si>
    <t>ul.Żwirki i Wigury 81, 02-091 Warszawa</t>
  </si>
  <si>
    <t>(0 22) 57-20-496</t>
  </si>
  <si>
    <t>http://ratownictwo.wum.edu.pl/</t>
  </si>
  <si>
    <t>http://zimit.wum.edu.pl/</t>
  </si>
  <si>
    <t>ul.Księcia Trojdena 2a, 02-109 Warszawa</t>
  </si>
  <si>
    <t>(0 22) 57-20-863</t>
  </si>
  <si>
    <t>http://sjo.wum.edu.pl/</t>
  </si>
  <si>
    <t>ul. Oczki 3, 02-007 Warszawa</t>
  </si>
  <si>
    <t>http://ziz.wum.edu.pl/</t>
  </si>
  <si>
    <t>http://endogin.wum.edu.pl/</t>
  </si>
  <si>
    <t>(0 22) 599-24-05, 599-21-05</t>
  </si>
  <si>
    <t>http://diagnostykawnoz.wum.edu.pl/</t>
  </si>
  <si>
    <t>BHP (1)</t>
  </si>
  <si>
    <t>Nazwa przedmiotu, semestr</t>
  </si>
  <si>
    <t>Dydaktyka medyczna  (1 i 2)</t>
  </si>
  <si>
    <t>Komunikacja położnej z pacjentem (2)</t>
  </si>
  <si>
    <t>Psychologia kliniczna (1)</t>
  </si>
  <si>
    <t>Antropologia (2)</t>
  </si>
  <si>
    <t>Język angielski (1 i 2)</t>
  </si>
  <si>
    <t>Nowoczesne  techniki diagnostyczne (2)</t>
  </si>
  <si>
    <t>Intensywny  nadzór położniczy (1)</t>
  </si>
  <si>
    <t>Opieka specjalistyczna w położnictwie, neonatologii i ginekologii (1 i 2)</t>
  </si>
  <si>
    <t>Medycyna ratunkowa (2)</t>
  </si>
  <si>
    <t>Podstaw psychoterapii (3)</t>
  </si>
  <si>
    <t>Filozofia i teoria opieki położniczej (3)</t>
  </si>
  <si>
    <t>Ustawodawstwo zawodowe położnej - wymogi europejskie (3)</t>
  </si>
  <si>
    <t>Język angielski (3)</t>
  </si>
  <si>
    <t>Diagnostyka laboratoryjna (3)</t>
  </si>
  <si>
    <t>Problemy seksuologiczne (4)</t>
  </si>
  <si>
    <r>
      <t xml:space="preserve">Zakład Diagnostyki Laboratoryjnej, </t>
    </r>
    <r>
      <rPr>
        <b/>
        <sz val="11"/>
        <rFont val="Arial"/>
        <family val="2"/>
      </rPr>
      <t>dr Marta Faryna</t>
    </r>
  </si>
  <si>
    <r>
      <t xml:space="preserve">Zakład Zdrowia Publicznego, </t>
    </r>
    <r>
      <rPr>
        <b/>
        <sz val="11"/>
        <rFont val="Arial"/>
        <family val="2"/>
      </rPr>
      <t>dr hab. Adam Fronczak</t>
    </r>
  </si>
  <si>
    <r>
      <t xml:space="preserve">Studium Języków Obcych, </t>
    </r>
    <r>
      <rPr>
        <b/>
        <sz val="11"/>
        <rFont val="Arial"/>
        <family val="2"/>
      </rPr>
      <t>dr Maciej Ganczar</t>
    </r>
  </si>
  <si>
    <t xml:space="preserve">Wychowanie fizyczne </t>
  </si>
  <si>
    <t>http://swfis.wum.edu.pl/</t>
  </si>
  <si>
    <t>mail</t>
  </si>
  <si>
    <t>g.dykowska@wp.pl</t>
  </si>
  <si>
    <t>Zarządzanie w położnictwie (2)</t>
  </si>
  <si>
    <t>(0 22) 59-66-125</t>
  </si>
  <si>
    <t>(0 22) 57-20-529</t>
  </si>
  <si>
    <t>(0 22) 57-20-568</t>
  </si>
  <si>
    <t>(0 22) 572-03-40, 572-08-82</t>
  </si>
  <si>
    <t>Organizacja ochrony zdrowia (3)</t>
  </si>
  <si>
    <t>Geriatria (4)</t>
  </si>
  <si>
    <t>Choroby gruczołu piersiowego (4)</t>
  </si>
  <si>
    <t>Diagnostyka cytologiczna w praktyce położnej (4)</t>
  </si>
  <si>
    <t>tel. (0 22) 621-25-86</t>
  </si>
  <si>
    <t>ul. Żwirki i Wigury 63a, 02-091 Warszawa</t>
  </si>
  <si>
    <t>Wybrane zagadnienia z pielęgniarstwa specjalistycznego (1)</t>
  </si>
  <si>
    <t>Techniki informatyczne (1)</t>
  </si>
  <si>
    <t>Prawo medyczne (3)</t>
  </si>
  <si>
    <t>NZZP</t>
  </si>
  <si>
    <t>maria.turos@wum.edu.pl</t>
  </si>
  <si>
    <t>(0 22) 317 93 81</t>
  </si>
  <si>
    <t>NZYN</t>
  </si>
  <si>
    <t>Diagnostyka ultrasonograficzna w położnictwie i ginekologii (1)</t>
  </si>
  <si>
    <t>Onkologia ginekologiczna (3 i 4)</t>
  </si>
  <si>
    <t>1M33</t>
  </si>
  <si>
    <r>
      <t xml:space="preserve">Zakład Medycyny Społecznej i Zdrowia Publicznego, </t>
    </r>
    <r>
      <rPr>
        <b/>
        <sz val="11"/>
        <rFont val="Arial CE"/>
        <family val="0"/>
      </rPr>
      <t>dr hab. Aneta Nitsch-Osuch</t>
    </r>
  </si>
  <si>
    <r>
      <t xml:space="preserve">Dział Ochrony Pracy i Środowiska, </t>
    </r>
    <r>
      <rPr>
        <b/>
        <sz val="11"/>
        <rFont val="Arial"/>
        <family val="2"/>
      </rPr>
      <t>Mgr Elżbieta Domaszewicz</t>
    </r>
  </si>
  <si>
    <r>
      <t xml:space="preserve">Zakład Bioetyki i Humanistycznych Podstaw Medycyny, </t>
    </r>
    <r>
      <rPr>
        <b/>
        <sz val="11"/>
        <rFont val="Arial"/>
        <family val="2"/>
      </rPr>
      <t>prof. dr hab. Tomasz Pasierski,</t>
    </r>
  </si>
  <si>
    <r>
      <t xml:space="preserve">Klinika Neonatologii, </t>
    </r>
    <r>
      <rPr>
        <b/>
        <sz val="11"/>
        <rFont val="Arial"/>
        <family val="2"/>
      </rPr>
      <t>dr Krystyna Bober-Olesińska</t>
    </r>
  </si>
  <si>
    <r>
      <t xml:space="preserve">Zakład Immunologii Biochemii i Żywienia, </t>
    </r>
    <r>
      <rPr>
        <b/>
        <sz val="11"/>
        <rFont val="Arial"/>
        <family val="2"/>
      </rPr>
      <t>prof. dr hab. Robert Słotwiński</t>
    </r>
  </si>
  <si>
    <r>
      <t xml:space="preserve">Klinika Endokrynologii Ginekologicznej, </t>
    </r>
    <r>
      <rPr>
        <b/>
        <sz val="11"/>
        <rFont val="Arial"/>
        <family val="2"/>
      </rPr>
      <t>prof. dr hab. Roman Smolarczyk</t>
    </r>
  </si>
  <si>
    <r>
      <t xml:space="preserve">Zakład Ratownictwa Medycznego, </t>
    </r>
    <r>
      <rPr>
        <b/>
        <sz val="11"/>
        <rFont val="Arial CE"/>
        <family val="0"/>
      </rPr>
      <t>dr Grzegorz Michalak</t>
    </r>
  </si>
  <si>
    <r>
      <t xml:space="preserve">Studium Wychowania Fizycznego i Sportu, </t>
    </r>
    <r>
      <rPr>
        <b/>
        <sz val="11"/>
        <rFont val="Arial"/>
        <family val="2"/>
      </rPr>
      <t xml:space="preserve">Mgr Jerzy Chrzanowski, </t>
    </r>
    <r>
      <rPr>
        <sz val="11"/>
        <rFont val="Arial"/>
        <family val="2"/>
      </rPr>
      <t xml:space="preserve">, </t>
    </r>
  </si>
  <si>
    <t>Badania naukowe w położnictwie (2)</t>
  </si>
  <si>
    <r>
      <t>Zakład Dydaktyki i Efektów Kształcenia,</t>
    </r>
    <r>
      <rPr>
        <b/>
        <sz val="11"/>
        <rFont val="Arial CE"/>
        <family val="0"/>
      </rPr>
      <t xml:space="preserve"> dr hab. Joanna Gotlib</t>
    </r>
  </si>
  <si>
    <t>NZD</t>
  </si>
  <si>
    <t xml:space="preserve">(0 22) 57-20-490 </t>
  </si>
  <si>
    <t>http://zakladdydaktyki.wum.edu.pl/</t>
  </si>
  <si>
    <t>Badania naukowe w położnictwie (3)</t>
  </si>
  <si>
    <t>NZE</t>
  </si>
  <si>
    <t xml:space="preserve"> ul. Oczki 4, 02-007 Warszawa</t>
  </si>
  <si>
    <t xml:space="preserve">tel. (0 22) 62-29-680 </t>
  </si>
  <si>
    <t>http://geriatria.wum.edu.pl/</t>
  </si>
  <si>
    <t>(0 22) 317-93-43</t>
  </si>
  <si>
    <t>ul. Księcia Trojdena 2c, 02-109 Warszawa</t>
  </si>
  <si>
    <r>
      <t>Zakład Dydaktyki Ginekologiczno-Położniczej,</t>
    </r>
    <r>
      <rPr>
        <b/>
        <sz val="11"/>
        <rFont val="Arial"/>
        <family val="2"/>
      </rPr>
      <t xml:space="preserve"> dr hab. E. Dmoch - Gajzlerska, prof. WUM</t>
    </r>
  </si>
  <si>
    <r>
      <t>Zakład Dydaktyki Ginekologiczno-Położniczej,</t>
    </r>
    <r>
      <rPr>
        <b/>
        <sz val="11"/>
        <rFont val="Arial"/>
        <family val="2"/>
      </rPr>
      <t xml:space="preserve"> dr hab. Ewa Dmoch - Gajzlerska, prof. WUM</t>
    </r>
  </si>
  <si>
    <r>
      <t xml:space="preserve">Zakład Dydaktyki Ginekologiczno-Położniczej, </t>
    </r>
    <r>
      <rPr>
        <b/>
        <sz val="11"/>
        <rFont val="Arial"/>
        <family val="2"/>
      </rPr>
      <t>dr hab. Ewa Dmoch - Gajzlerska, prof. WUM</t>
    </r>
  </si>
  <si>
    <t>Koordynator przedmiotu</t>
  </si>
  <si>
    <t>Kontakt do koordynatora</t>
  </si>
  <si>
    <t>dr n. med. Grażyna Bączek</t>
  </si>
  <si>
    <t>gbaczek@wum.edu.pl</t>
  </si>
  <si>
    <t>(0 22) 57 20 704</t>
  </si>
  <si>
    <t>mgr Tomasz Duda</t>
  </si>
  <si>
    <t>tomasz.duda@wum.edu.pl</t>
  </si>
  <si>
    <t>(0 22) 57 20 705</t>
  </si>
  <si>
    <t>elpawlowska@poczta.onet.pl</t>
  </si>
  <si>
    <t>mgr Elżbieta Pawłowska</t>
  </si>
  <si>
    <t>mgr Dorota Cholewicka</t>
  </si>
  <si>
    <t>dorota.cholewicka@wum.edu.pl</t>
  </si>
  <si>
    <t>dr n. med. Barbara Kozakiewicz</t>
  </si>
  <si>
    <t>barbara.kozakiewicz@wum.edu.pl</t>
  </si>
  <si>
    <t>mgr Magdalena Więś</t>
  </si>
  <si>
    <t>magdalenawies@gmail.com</t>
  </si>
  <si>
    <t>(0 22) 57 20 706</t>
  </si>
  <si>
    <t>dr n. med. Justyna Teliga-Czajkowska</t>
  </si>
  <si>
    <t>justyna.teliga-czajkowska@wum.edu.pl</t>
  </si>
  <si>
    <t>mgr Małgorzata Stefaniak</t>
  </si>
  <si>
    <t>malgorzata.stefaniak@wum.edu.pl</t>
  </si>
  <si>
    <t>(0 22) 57 20 572</t>
  </si>
  <si>
    <t>(0 22) 621 52 56</t>
  </si>
  <si>
    <t>mgr Essie Hansen</t>
  </si>
  <si>
    <t>essie.hansen@wum.edu.pl</t>
  </si>
  <si>
    <t>(0 22) 57 20 863</t>
  </si>
  <si>
    <t>(0 22) 57 20 490</t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</si>
  <si>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</si>
  <si>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r>
      <t xml:space="preserve">Klinika Położnictwa i Perinatologii, </t>
    </r>
    <r>
      <rPr>
        <b/>
        <sz val="11"/>
        <rFont val="Arial"/>
        <family val="2"/>
      </rPr>
      <t>prof.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dr hab. Piotr Węgrzyn</t>
    </r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</si>
  <si>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</si>
  <si>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r>
      <t xml:space="preserve">Klinika Geriatrii, </t>
    </r>
    <r>
      <rPr>
        <b/>
        <sz val="11"/>
        <rFont val="Arial"/>
        <family val="2"/>
      </rPr>
      <t xml:space="preserve"> dr Katarzyna Broczek</t>
    </r>
  </si>
  <si>
    <t>mgr inż. Tataj Emanuel</t>
  </si>
  <si>
    <t>emanuel.tataj@wum.edu.pl</t>
  </si>
  <si>
    <t>(0 22) 658 29 97</t>
  </si>
  <si>
    <t>dr Maria Turos</t>
  </si>
  <si>
    <t>(0 22) 82 70 307)</t>
  </si>
  <si>
    <t>(0 22) 317 93 82</t>
  </si>
  <si>
    <t>dr Katarzyna Smoter</t>
  </si>
  <si>
    <t>katarzyna.smoter@wum.edu.pl</t>
  </si>
  <si>
    <t>dr Sławomir Pilip</t>
  </si>
  <si>
    <t>slawomir.pilip@wum.edu.pl</t>
  </si>
  <si>
    <t>(0 22) 57 20 496</t>
  </si>
  <si>
    <t>dr Iwanowska Marzena</t>
  </si>
  <si>
    <t>marzena.iwanowska@wum.edu.pl</t>
  </si>
  <si>
    <t xml:space="preserve">(0 22) 599 24 05
</t>
  </si>
  <si>
    <t>dr Dykowska Grażyna</t>
  </si>
  <si>
    <t>(22) 59 92 184</t>
  </si>
  <si>
    <t>dr Kozak-Szkopek Elżbieta</t>
  </si>
  <si>
    <t>elzbieta.kozaksz@wp.pl</t>
  </si>
  <si>
    <t>(0 22) 62 29 682</t>
  </si>
  <si>
    <r>
      <t xml:space="preserve">I rok, </t>
    </r>
    <r>
      <rPr>
        <b/>
        <u val="single"/>
        <sz val="11"/>
        <rFont val="Arial CE"/>
        <family val="0"/>
      </rPr>
      <t>studia niestacjonarne drugiego stopnia</t>
    </r>
    <r>
      <rPr>
        <b/>
        <sz val="11"/>
        <rFont val="Arial CE"/>
        <family val="0"/>
      </rPr>
      <t>, POŁOŻNICTWO, Wydział Nauki o Zdrowiu
rok akademicki 2017/2018</t>
    </r>
  </si>
  <si>
    <t>http://www.msizp.wum.edu.pl</t>
  </si>
  <si>
    <t>http://noworodki.wum.edu.pl/</t>
  </si>
  <si>
    <r>
      <t xml:space="preserve">II rok, </t>
    </r>
    <r>
      <rPr>
        <b/>
        <u val="single"/>
        <sz val="11"/>
        <rFont val="Arial CE"/>
        <family val="0"/>
      </rPr>
      <t>studia niestacjonarne drugiego stopnia</t>
    </r>
    <r>
      <rPr>
        <b/>
        <sz val="11"/>
        <rFont val="Arial CE"/>
        <family val="0"/>
      </rPr>
      <t>, POŁOŻNICTWO, Wydział Nauki o Zdrowiu
rok akademicki 2017/2018</t>
    </r>
  </si>
  <si>
    <t>Metodologia badań naukowych (2)</t>
  </si>
  <si>
    <t>Farmakologia kliniczna w położnictwie i ginekologii (4)</t>
  </si>
  <si>
    <t>Ginekologia dziecięca i dziewczęca (4)</t>
  </si>
  <si>
    <r>
      <t xml:space="preserve">Zakład Informatyki Medycznej i Telemedycyny, </t>
    </r>
    <r>
      <rPr>
        <b/>
        <sz val="11"/>
        <rFont val="Arial"/>
        <family val="2"/>
      </rPr>
      <t>dr n. med. Andrzej Cacko</t>
    </r>
  </si>
  <si>
    <t xml:space="preserve"> dr hab. Aneta Nitsch-Osuch</t>
  </si>
  <si>
    <t>aneta.nitsch-osuch@wum.edu.pl</t>
  </si>
  <si>
    <t>dr Grażyna Dykowska</t>
  </si>
  <si>
    <t>g.dykowska@wum.edu.pl</t>
  </si>
  <si>
    <t>(0 22) 59 92 184</t>
  </si>
  <si>
    <t>dr Mariusz Jaworski</t>
  </si>
  <si>
    <t>jaworskimariusz1@gmail.com</t>
  </si>
  <si>
    <t>http://spdsk.edu.pl/</t>
  </si>
  <si>
    <t>lek. Sylwia Miśta</t>
  </si>
  <si>
    <t>sylwia.mista@wum.edu.pl</t>
  </si>
  <si>
    <t>lek. Aleksandra Zamaro</t>
  </si>
  <si>
    <t>aleksandra.zamaro-michalska@wum.edu.pl</t>
  </si>
  <si>
    <t>lek. Michał Chojnacki</t>
  </si>
  <si>
    <t>michal.chojnacki@wum.edu.pl</t>
  </si>
  <si>
    <t>mgr Aleksander Zarzeka</t>
  </si>
  <si>
    <t>aleksander.zarzeka@wum.edu.pl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</si>
</sst>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4">
    <font>
      <sz val="10"/>
      <name val="Arial CE"/>
      <family val="0"/>
    </font>
    <font>
      <sz val="12"/>
      <name val="Garamond"/>
      <family val="1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6"/>
      <name val="Arial CE"/>
      <family val="0"/>
    </font>
    <font>
      <b/>
      <u val="single"/>
      <sz val="11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Arial CE"/>
      <family val="0"/>
    </font>
    <font>
      <sz val="11"/>
      <color indexed="30"/>
      <name val="Arial CE"/>
      <family val="0"/>
    </font>
    <font>
      <b/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0"/>
      <name val="Arial CE"/>
      <family val="0"/>
    </font>
    <font>
      <b/>
      <sz val="11"/>
      <color theme="0"/>
      <name val="Arial"/>
      <family val="2"/>
    </font>
    <font>
      <sz val="11"/>
      <color rgb="FF0070C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0" fontId="51" fillId="0" borderId="21" xfId="44" applyFont="1" applyBorder="1" applyAlignment="1">
      <alignment horizontal="left" vertical="center" wrapText="1"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9" fontId="8" fillId="0" borderId="0" xfId="55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4" fillId="0" borderId="21" xfId="44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51" fillId="0" borderId="39" xfId="44" applyFont="1" applyFill="1" applyBorder="1" applyAlignment="1">
      <alignment vertical="center" wrapText="1"/>
    </xf>
    <xf numFmtId="49" fontId="4" fillId="0" borderId="33" xfId="44" applyNumberFormat="1" applyFont="1" applyFill="1" applyBorder="1" applyAlignment="1">
      <alignment vertical="center" wrapText="1"/>
    </xf>
    <xf numFmtId="0" fontId="37" fillId="0" borderId="33" xfId="44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37" fillId="0" borderId="68" xfId="44" applyFill="1" applyBorder="1" applyAlignment="1">
      <alignment vertical="center" wrapText="1"/>
    </xf>
    <xf numFmtId="0" fontId="4" fillId="0" borderId="70" xfId="44" applyFont="1" applyFill="1" applyBorder="1" applyAlignment="1">
      <alignment vertical="center" wrapText="1"/>
    </xf>
    <xf numFmtId="0" fontId="37" fillId="0" borderId="70" xfId="44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vertical="center" wrapText="1"/>
    </xf>
    <xf numFmtId="0" fontId="51" fillId="0" borderId="74" xfId="44" applyFont="1" applyFill="1" applyBorder="1" applyAlignment="1">
      <alignment vertical="center" wrapText="1"/>
    </xf>
    <xf numFmtId="0" fontId="4" fillId="0" borderId="71" xfId="44" applyFont="1" applyFill="1" applyBorder="1" applyAlignment="1">
      <alignment vertical="center" wrapText="1"/>
    </xf>
    <xf numFmtId="0" fontId="37" fillId="0" borderId="76" xfId="44" applyFill="1" applyBorder="1" applyAlignment="1">
      <alignment vertical="center" wrapText="1"/>
    </xf>
    <xf numFmtId="0" fontId="4" fillId="0" borderId="76" xfId="44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51" fillId="0" borderId="40" xfId="44" applyFont="1" applyFill="1" applyBorder="1" applyAlignment="1">
      <alignment horizontal="left" vertical="center" wrapText="1"/>
    </xf>
    <xf numFmtId="0" fontId="4" fillId="0" borderId="46" xfId="44" applyFont="1" applyFill="1" applyBorder="1" applyAlignment="1">
      <alignment horizontal="left" vertical="center" wrapText="1"/>
    </xf>
    <xf numFmtId="0" fontId="37" fillId="0" borderId="46" xfId="44" applyFill="1" applyBorder="1" applyAlignment="1">
      <alignment horizontal="left" vertical="center" wrapText="1"/>
    </xf>
    <xf numFmtId="44" fontId="2" fillId="0" borderId="71" xfId="65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vertical="center" wrapText="1"/>
    </xf>
    <xf numFmtId="0" fontId="51" fillId="0" borderId="76" xfId="44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51" fillId="0" borderId="46" xfId="44" applyFont="1" applyFill="1" applyBorder="1" applyAlignment="1">
      <alignment vertical="center" wrapText="1"/>
    </xf>
    <xf numFmtId="0" fontId="4" fillId="0" borderId="46" xfId="44" applyFont="1" applyFill="1" applyBorder="1" applyAlignment="1">
      <alignment vertical="center" wrapText="1"/>
    </xf>
    <xf numFmtId="0" fontId="37" fillId="0" borderId="46" xfId="44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/>
    </xf>
    <xf numFmtId="0" fontId="37" fillId="0" borderId="76" xfId="44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vertical="center" wrapText="1"/>
    </xf>
    <xf numFmtId="0" fontId="51" fillId="0" borderId="70" xfId="44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1" fillId="0" borderId="46" xfId="44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4" fillId="0" borderId="71" xfId="44" applyNumberFormat="1" applyFont="1" applyFill="1" applyBorder="1" applyAlignment="1">
      <alignment vertical="center" wrapText="1"/>
    </xf>
    <xf numFmtId="0" fontId="37" fillId="0" borderId="71" xfId="44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37" fillId="0" borderId="81" xfId="44" applyFont="1" applyFill="1" applyBorder="1" applyAlignment="1">
      <alignment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51" fillId="0" borderId="76" xfId="44" applyFont="1" applyFill="1" applyBorder="1" applyAlignment="1">
      <alignment horizontal="left" vertical="center" wrapText="1"/>
    </xf>
    <xf numFmtId="0" fontId="4" fillId="0" borderId="71" xfId="44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51" fillId="0" borderId="28" xfId="44" applyFont="1" applyFill="1" applyBorder="1" applyAlignment="1">
      <alignment vertical="center" wrapText="1"/>
    </xf>
    <xf numFmtId="0" fontId="4" fillId="0" borderId="82" xfId="44" applyFont="1" applyFill="1" applyBorder="1" applyAlignment="1">
      <alignment vertical="center" wrapText="1"/>
    </xf>
    <xf numFmtId="0" fontId="37" fillId="0" borderId="82" xfId="44" applyFill="1" applyBorder="1" applyAlignment="1">
      <alignment vertical="center" wrapText="1"/>
    </xf>
    <xf numFmtId="0" fontId="4" fillId="0" borderId="28" xfId="44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vertical="center" wrapText="1"/>
    </xf>
    <xf numFmtId="0" fontId="51" fillId="0" borderId="51" xfId="44" applyFont="1" applyFill="1" applyBorder="1" applyAlignment="1">
      <alignment vertical="center" wrapText="1"/>
    </xf>
    <xf numFmtId="0" fontId="4" fillId="0" borderId="54" xfId="44" applyFont="1" applyFill="1" applyBorder="1" applyAlignment="1">
      <alignment vertical="center" wrapText="1"/>
    </xf>
    <xf numFmtId="0" fontId="37" fillId="0" borderId="54" xfId="44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4" fillId="0" borderId="33" xfId="44" applyFont="1" applyFill="1" applyBorder="1" applyAlignment="1">
      <alignment vertical="center" wrapText="1"/>
    </xf>
    <xf numFmtId="0" fontId="37" fillId="0" borderId="33" xfId="44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left" vertical="center" wrapText="1"/>
    </xf>
    <xf numFmtId="0" fontId="51" fillId="0" borderId="85" xfId="44" applyFont="1" applyFill="1" applyBorder="1" applyAlignment="1">
      <alignment vertical="center" wrapText="1"/>
    </xf>
    <xf numFmtId="0" fontId="4" fillId="0" borderId="33" xfId="44" applyFont="1" applyFill="1" applyBorder="1" applyAlignment="1">
      <alignment horizontal="center" vertical="center" wrapText="1"/>
    </xf>
    <xf numFmtId="0" fontId="37" fillId="0" borderId="33" xfId="44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horizontal="left" vertical="center" wrapText="1"/>
    </xf>
    <xf numFmtId="0" fontId="37" fillId="0" borderId="90" xfId="44" applyFill="1" applyBorder="1" applyAlignment="1">
      <alignment horizontal="left" vertical="center" wrapText="1"/>
    </xf>
    <xf numFmtId="0" fontId="4" fillId="0" borderId="31" xfId="44" applyFont="1" applyFill="1" applyBorder="1" applyAlignment="1">
      <alignment horizontal="center" vertical="center" wrapText="1"/>
    </xf>
    <xf numFmtId="0" fontId="37" fillId="0" borderId="31" xfId="44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2" fillId="0" borderId="94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left" vertical="center" wrapText="1"/>
    </xf>
    <xf numFmtId="0" fontId="4" fillId="0" borderId="95" xfId="44" applyFont="1" applyFill="1" applyBorder="1" applyAlignment="1">
      <alignment horizontal="center" vertical="center" wrapText="1"/>
    </xf>
    <xf numFmtId="0" fontId="37" fillId="0" borderId="95" xfId="44" applyFill="1" applyBorder="1" applyAlignment="1">
      <alignment horizontal="center" vertical="center" wrapText="1"/>
    </xf>
    <xf numFmtId="3" fontId="2" fillId="0" borderId="10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3" xfId="44" applyFont="1" applyFill="1" applyBorder="1" applyAlignment="1">
      <alignment horizontal="left" vertical="center" wrapText="1"/>
    </xf>
    <xf numFmtId="0" fontId="37" fillId="0" borderId="33" xfId="44" applyFill="1" applyBorder="1" applyAlignment="1">
      <alignment horizontal="left" vertical="center" wrapText="1"/>
    </xf>
    <xf numFmtId="0" fontId="2" fillId="0" borderId="102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51" fillId="0" borderId="98" xfId="44" applyFont="1" applyFill="1" applyBorder="1" applyAlignment="1">
      <alignment horizontal="left" vertical="center" wrapText="1"/>
    </xf>
    <xf numFmtId="0" fontId="4" fillId="0" borderId="95" xfId="44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 wrapText="1"/>
    </xf>
    <xf numFmtId="3" fontId="2" fillId="0" borderId="99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left" vertical="center" wrapText="1"/>
    </xf>
    <xf numFmtId="0" fontId="4" fillId="0" borderId="105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51" fillId="0" borderId="106" xfId="44" applyFont="1" applyFill="1" applyBorder="1" applyAlignment="1">
      <alignment horizontal="left" vertical="center" wrapText="1"/>
    </xf>
    <xf numFmtId="0" fontId="37" fillId="0" borderId="46" xfId="44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2" fillId="0" borderId="8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44" applyFont="1" applyFill="1" applyBorder="1" applyAlignment="1">
      <alignment horizontal="left" vertical="center" wrapText="1"/>
    </xf>
    <xf numFmtId="0" fontId="37" fillId="0" borderId="54" xfId="44" applyFill="1" applyBorder="1" applyAlignment="1">
      <alignment horizontal="left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10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3" fillId="0" borderId="109" xfId="0" applyFont="1" applyFill="1" applyBorder="1" applyAlignment="1">
      <alignment horizontal="center" vertical="center"/>
    </xf>
    <xf numFmtId="3" fontId="2" fillId="0" borderId="79" xfId="0" applyNumberFormat="1" applyFont="1" applyFill="1" applyBorder="1" applyAlignment="1">
      <alignment horizontal="center" vertical="center" wrapText="1"/>
    </xf>
    <xf numFmtId="0" fontId="0" fillId="0" borderId="76" xfId="44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7" fillId="0" borderId="76" xfId="44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7" fillId="0" borderId="28" xfId="44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distributed" wrapText="1"/>
    </xf>
    <xf numFmtId="0" fontId="4" fillId="0" borderId="50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37" fillId="0" borderId="0" xfId="44" applyFill="1" applyAlignment="1">
      <alignment horizontal="left" vertical="center" wrapText="1"/>
    </xf>
    <xf numFmtId="0" fontId="4" fillId="0" borderId="54" xfId="44" applyFont="1" applyFill="1" applyBorder="1" applyAlignment="1">
      <alignment horizontal="left" vertical="center" wrapText="1"/>
    </xf>
    <xf numFmtId="0" fontId="37" fillId="0" borderId="54" xfId="44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distributed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/>
    </xf>
    <xf numFmtId="0" fontId="2" fillId="0" borderId="99" xfId="0" applyFont="1" applyFill="1" applyBorder="1" applyAlignment="1">
      <alignment/>
    </xf>
    <xf numFmtId="0" fontId="4" fillId="0" borderId="111" xfId="0" applyFont="1" applyFill="1" applyBorder="1" applyAlignment="1">
      <alignment vertical="center" wrapText="1"/>
    </xf>
    <xf numFmtId="0" fontId="4" fillId="0" borderId="97" xfId="0" applyFont="1" applyFill="1" applyBorder="1" applyAlignment="1">
      <alignment vertical="center" wrapText="1"/>
    </xf>
    <xf numFmtId="0" fontId="51" fillId="0" borderId="112" xfId="44" applyFont="1" applyFill="1" applyBorder="1" applyAlignment="1">
      <alignment vertical="center" wrapText="1"/>
    </xf>
    <xf numFmtId="0" fontId="5" fillId="0" borderId="95" xfId="0" applyFont="1" applyFill="1" applyBorder="1" applyAlignment="1">
      <alignment horizontal="center" vertical="distributed" wrapText="1"/>
    </xf>
    <xf numFmtId="0" fontId="2" fillId="0" borderId="112" xfId="0" applyFont="1" applyFill="1" applyBorder="1" applyAlignment="1">
      <alignment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hronapracy.wum.edu.pl/" TargetMode="External" /><Relationship Id="rId2" Type="http://schemas.openxmlformats.org/officeDocument/2006/relationships/hyperlink" Target="http://zzp.wum.edu.pl/" TargetMode="External" /><Relationship Id="rId3" Type="http://schemas.openxmlformats.org/officeDocument/2006/relationships/hyperlink" Target="http://zdg.wum.edu.pl/" TargetMode="External" /><Relationship Id="rId4" Type="http://schemas.openxmlformats.org/officeDocument/2006/relationships/hyperlink" Target="http://zdg.wum.edu.pl/" TargetMode="External" /><Relationship Id="rId5" Type="http://schemas.openxmlformats.org/officeDocument/2006/relationships/hyperlink" Target="http://zdg.wum.edu.pl/" TargetMode="External" /><Relationship Id="rId6" Type="http://schemas.openxmlformats.org/officeDocument/2006/relationships/hyperlink" Target="http://zdg.wum.edu.pl/" TargetMode="External" /><Relationship Id="rId7" Type="http://schemas.openxmlformats.org/officeDocument/2006/relationships/hyperlink" Target="http://zdg.wum.edu.pl/" TargetMode="External" /><Relationship Id="rId8" Type="http://schemas.openxmlformats.org/officeDocument/2006/relationships/hyperlink" Target="http://zdg.wum.edu.pl/" TargetMode="External" /><Relationship Id="rId9" Type="http://schemas.openxmlformats.org/officeDocument/2006/relationships/hyperlink" Target="http://zdg.wum.edu.pl/" TargetMode="External" /><Relationship Id="rId10" Type="http://schemas.openxmlformats.org/officeDocument/2006/relationships/hyperlink" Target="http://zdg.wum.edu.pl/" TargetMode="External" /><Relationship Id="rId11" Type="http://schemas.openxmlformats.org/officeDocument/2006/relationships/hyperlink" Target="http://zdg.wum.edu.pl/" TargetMode="External" /><Relationship Id="rId12" Type="http://schemas.openxmlformats.org/officeDocument/2006/relationships/hyperlink" Target="http://zdg.wum.edu.pl/" TargetMode="External" /><Relationship Id="rId13" Type="http://schemas.openxmlformats.org/officeDocument/2006/relationships/hyperlink" Target="http://ratownictwo.wum.edu.pl/" TargetMode="External" /><Relationship Id="rId14" Type="http://schemas.openxmlformats.org/officeDocument/2006/relationships/hyperlink" Target="http://zimit.wum.edu.pl/" TargetMode="External" /><Relationship Id="rId15" Type="http://schemas.openxmlformats.org/officeDocument/2006/relationships/hyperlink" Target="http://sjo.wum.edu.pl/" TargetMode="External" /><Relationship Id="rId16" Type="http://schemas.openxmlformats.org/officeDocument/2006/relationships/hyperlink" Target="http://sjo.wum.edu.pl/" TargetMode="External" /><Relationship Id="rId17" Type="http://schemas.openxmlformats.org/officeDocument/2006/relationships/hyperlink" Target="http://endogin.wum.edu.pl/" TargetMode="External" /><Relationship Id="rId18" Type="http://schemas.openxmlformats.org/officeDocument/2006/relationships/hyperlink" Target="http://zzp.wum.edu.pl/" TargetMode="External" /><Relationship Id="rId19" Type="http://schemas.openxmlformats.org/officeDocument/2006/relationships/hyperlink" Target="http://zzp.wum.edu.pl/" TargetMode="External" /><Relationship Id="rId20" Type="http://schemas.openxmlformats.org/officeDocument/2006/relationships/hyperlink" Target="http://diagnostykawnoz.wum.edu.pl/" TargetMode="External" /><Relationship Id="rId21" Type="http://schemas.openxmlformats.org/officeDocument/2006/relationships/hyperlink" Target="http://swfis.wum.edu.pl/" TargetMode="External" /><Relationship Id="rId22" Type="http://schemas.openxmlformats.org/officeDocument/2006/relationships/hyperlink" Target="http://zdg.wum.edu.pl/" TargetMode="External" /><Relationship Id="rId23" Type="http://schemas.openxmlformats.org/officeDocument/2006/relationships/hyperlink" Target="http://ziz.wum.edu.pl/" TargetMode="External" /><Relationship Id="rId24" Type="http://schemas.openxmlformats.org/officeDocument/2006/relationships/hyperlink" Target="http://zdg.wum.edu.pl/" TargetMode="External" /><Relationship Id="rId25" Type="http://schemas.openxmlformats.org/officeDocument/2006/relationships/hyperlink" Target="http://zakladdydaktyki.wum.edu.pl/" TargetMode="External" /><Relationship Id="rId26" Type="http://schemas.openxmlformats.org/officeDocument/2006/relationships/hyperlink" Target="http://geriatria.wum.edu.pl/" TargetMode="External" /><Relationship Id="rId27" Type="http://schemas.openxmlformats.org/officeDocument/2006/relationships/hyperlink" Target="mailto:gbaczek@wum.edu.pl" TargetMode="External" /><Relationship Id="rId28" Type="http://schemas.openxmlformats.org/officeDocument/2006/relationships/hyperlink" Target="mailto:tomasz.duda@wum.edu.pl" TargetMode="External" /><Relationship Id="rId29" Type="http://schemas.openxmlformats.org/officeDocument/2006/relationships/hyperlink" Target="mailto:tomasz.duda@wum.edu.pl" TargetMode="External" /><Relationship Id="rId30" Type="http://schemas.openxmlformats.org/officeDocument/2006/relationships/hyperlink" Target="mailto:elpawlowska@poczta.onet.pl" TargetMode="External" /><Relationship Id="rId31" Type="http://schemas.openxmlformats.org/officeDocument/2006/relationships/hyperlink" Target="mailto:tomasz.duda@wum.edu.pl" TargetMode="External" /><Relationship Id="rId32" Type="http://schemas.openxmlformats.org/officeDocument/2006/relationships/hyperlink" Target="mailto:dorota.cholewicka@wum.edu.pl" TargetMode="External" /><Relationship Id="rId33" Type="http://schemas.openxmlformats.org/officeDocument/2006/relationships/hyperlink" Target="mailto:barbara.kozakiewicz@wum.edu.pl" TargetMode="External" /><Relationship Id="rId34" Type="http://schemas.openxmlformats.org/officeDocument/2006/relationships/hyperlink" Target="mailto:magdalenawies@gmail.com" TargetMode="External" /><Relationship Id="rId35" Type="http://schemas.openxmlformats.org/officeDocument/2006/relationships/hyperlink" Target="mailto:justyna.teliga-czajkowska@wum.edu.pl" TargetMode="External" /><Relationship Id="rId36" Type="http://schemas.openxmlformats.org/officeDocument/2006/relationships/hyperlink" Target="mailto:malgorzata.stefaniak@wum.edu.pl" TargetMode="External" /><Relationship Id="rId37" Type="http://schemas.openxmlformats.org/officeDocument/2006/relationships/hyperlink" Target="mailto:aneta.nitsch-osuch@wum.edu.pl" TargetMode="External" /><Relationship Id="rId38" Type="http://schemas.openxmlformats.org/officeDocument/2006/relationships/hyperlink" Target="mailto:essie.hansen@wum.edu.pl" TargetMode="External" /><Relationship Id="rId39" Type="http://schemas.openxmlformats.org/officeDocument/2006/relationships/hyperlink" Target="mailto:essie.hansen@wum.edu.pl" TargetMode="External" /><Relationship Id="rId40" Type="http://schemas.openxmlformats.org/officeDocument/2006/relationships/hyperlink" Target="mailto:emanuel.tataj@wum.edu.pl" TargetMode="External" /><Relationship Id="rId41" Type="http://schemas.openxmlformats.org/officeDocument/2006/relationships/hyperlink" Target="mailto:maria.turos@wum.edu.pl" TargetMode="External" /><Relationship Id="rId42" Type="http://schemas.openxmlformats.org/officeDocument/2006/relationships/hyperlink" Target="mailto:sylwia.mista@wum.edu.pl" TargetMode="External" /><Relationship Id="rId43" Type="http://schemas.openxmlformats.org/officeDocument/2006/relationships/hyperlink" Target="mailto:aleksandra.zamaro-michalska@wum.edu.pl" TargetMode="External" /><Relationship Id="rId44" Type="http://schemas.openxmlformats.org/officeDocument/2006/relationships/hyperlink" Target="mailto:slawomir.pilip@wum.edu.pl" TargetMode="External" /><Relationship Id="rId45" Type="http://schemas.openxmlformats.org/officeDocument/2006/relationships/hyperlink" Target="mailto:marzena.iwanowska@wum.edu.pl" TargetMode="External" /><Relationship Id="rId46" Type="http://schemas.openxmlformats.org/officeDocument/2006/relationships/hyperlink" Target="mailto:g.dykowska@wp.pl" TargetMode="External" /><Relationship Id="rId47" Type="http://schemas.openxmlformats.org/officeDocument/2006/relationships/hyperlink" Target="mailto:g.dykowska@wp.pl" TargetMode="External" /><Relationship Id="rId48" Type="http://schemas.openxmlformats.org/officeDocument/2006/relationships/hyperlink" Target="mailto:elzbieta.kozaksz@wp.pl" TargetMode="External" /><Relationship Id="rId49" Type="http://schemas.openxmlformats.org/officeDocument/2006/relationships/hyperlink" Target="mailto:katarzyna.smoter@wum.edu.pl" TargetMode="External" /><Relationship Id="rId50" Type="http://schemas.openxmlformats.org/officeDocument/2006/relationships/hyperlink" Target="http://www.msizp.wum.edu.pl/" TargetMode="External" /><Relationship Id="rId51" Type="http://schemas.openxmlformats.org/officeDocument/2006/relationships/hyperlink" Target="http://noworodki.wum.edu.pl/" TargetMode="External" /><Relationship Id="rId52" Type="http://schemas.openxmlformats.org/officeDocument/2006/relationships/hyperlink" Target="mailto:jaworskimariusz1@gmail.com" TargetMode="External" /><Relationship Id="rId53" Type="http://schemas.openxmlformats.org/officeDocument/2006/relationships/hyperlink" Target="mailto:g.dykowska@wum.edu.pl" TargetMode="External" /><Relationship Id="rId54" Type="http://schemas.openxmlformats.org/officeDocument/2006/relationships/hyperlink" Target="mailto:elpawlowska@poczta.onet.pl" TargetMode="External" /><Relationship Id="rId55" Type="http://schemas.openxmlformats.org/officeDocument/2006/relationships/hyperlink" Target="mailto:michal.chojnacki@wum.edu.pl" TargetMode="External" /><Relationship Id="rId56" Type="http://schemas.openxmlformats.org/officeDocument/2006/relationships/hyperlink" Target="http://spdsk.edu.pl/" TargetMode="External" /><Relationship Id="rId57" Type="http://schemas.openxmlformats.org/officeDocument/2006/relationships/hyperlink" Target="http://zakladdydaktyki.wum.edu.pl/" TargetMode="External" /><Relationship Id="rId58" Type="http://schemas.openxmlformats.org/officeDocument/2006/relationships/hyperlink" Target="mailto:jaworskimariusz1@gmail.com" TargetMode="External" /><Relationship Id="rId59" Type="http://schemas.openxmlformats.org/officeDocument/2006/relationships/hyperlink" Target="http://zakladdydaktyki.wum.edu.pl/" TargetMode="External" /><Relationship Id="rId60" Type="http://schemas.openxmlformats.org/officeDocument/2006/relationships/hyperlink" Target="mailto:aleksander.zarzeka@wum.edu.pl" TargetMode="External" /><Relationship Id="rId61" Type="http://schemas.openxmlformats.org/officeDocument/2006/relationships/hyperlink" Target="mailto:katarzyna.smoter@wum.edu.pl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2"/>
  <sheetViews>
    <sheetView tabSelected="1" zoomScale="70" zoomScaleNormal="70" zoomScaleSheetLayoutView="80" zoomScalePageLayoutView="0" workbookViewId="0" topLeftCell="A1">
      <selection activeCell="R1" sqref="R1:AL16384"/>
    </sheetView>
  </sheetViews>
  <sheetFormatPr defaultColWidth="8.875" defaultRowHeight="12.75"/>
  <cols>
    <col min="1" max="1" width="42.375" style="54" customWidth="1"/>
    <col min="2" max="2" width="8.875" style="55" customWidth="1"/>
    <col min="3" max="3" width="8.25390625" style="55" customWidth="1"/>
    <col min="4" max="5" width="6.75390625" style="55" customWidth="1"/>
    <col min="6" max="6" width="8.25390625" style="55" customWidth="1"/>
    <col min="7" max="7" width="79.25390625" style="54" customWidth="1"/>
    <col min="8" max="8" width="11.00390625" style="54" customWidth="1"/>
    <col min="9" max="9" width="35.875" style="54" customWidth="1"/>
    <col min="10" max="10" width="24.375" style="54" customWidth="1"/>
    <col min="11" max="14" width="31.125" style="54" customWidth="1"/>
    <col min="15" max="15" width="9.125" style="54" customWidth="1"/>
    <col min="16" max="16" width="13.75390625" style="55" customWidth="1"/>
    <col min="17" max="17" width="2.375" style="1" customWidth="1"/>
    <col min="18" max="16384" width="8.875" style="1" customWidth="1"/>
  </cols>
  <sheetData>
    <row r="1" spans="1:17" ht="50.25" customHeight="1" thickBot="1" thickTop="1">
      <c r="A1" s="139" t="s">
        <v>182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  <c r="Q1" s="4"/>
    </row>
    <row r="2" spans="1:17" ht="24" customHeight="1" thickBot="1" thickTop="1">
      <c r="A2" s="7" t="s">
        <v>65</v>
      </c>
      <c r="B2" s="120" t="s">
        <v>3</v>
      </c>
      <c r="C2" s="122" t="s">
        <v>4</v>
      </c>
      <c r="D2" s="123"/>
      <c r="E2" s="123"/>
      <c r="F2" s="142"/>
      <c r="G2" s="125" t="s">
        <v>9</v>
      </c>
      <c r="H2" s="106" t="s">
        <v>21</v>
      </c>
      <c r="I2" s="100" t="s">
        <v>19</v>
      </c>
      <c r="J2" s="104" t="s">
        <v>20</v>
      </c>
      <c r="K2" s="98" t="s">
        <v>41</v>
      </c>
      <c r="L2" s="110" t="s">
        <v>132</v>
      </c>
      <c r="M2" s="108" t="s">
        <v>133</v>
      </c>
      <c r="N2" s="109"/>
      <c r="O2" s="115" t="s">
        <v>22</v>
      </c>
      <c r="P2" s="120" t="s">
        <v>5</v>
      </c>
      <c r="Q2" s="2"/>
    </row>
    <row r="3" spans="1:17" ht="41.25" customHeight="1" thickBot="1">
      <c r="A3" s="8" t="s">
        <v>11</v>
      </c>
      <c r="B3" s="121"/>
      <c r="C3" s="9" t="s">
        <v>0</v>
      </c>
      <c r="D3" s="10" t="s">
        <v>1</v>
      </c>
      <c r="E3" s="10" t="s">
        <v>2</v>
      </c>
      <c r="F3" s="11" t="s">
        <v>10</v>
      </c>
      <c r="G3" s="126"/>
      <c r="H3" s="107"/>
      <c r="I3" s="101"/>
      <c r="J3" s="105"/>
      <c r="K3" s="99"/>
      <c r="L3" s="111"/>
      <c r="M3" s="57" t="s">
        <v>86</v>
      </c>
      <c r="N3" s="58" t="s">
        <v>20</v>
      </c>
      <c r="O3" s="107"/>
      <c r="P3" s="136"/>
      <c r="Q3" s="2"/>
    </row>
    <row r="4" spans="1:17" s="5" customFormat="1" ht="30" customHeight="1" thickTop="1">
      <c r="A4" s="331" t="s">
        <v>64</v>
      </c>
      <c r="B4" s="332">
        <v>4</v>
      </c>
      <c r="C4" s="94">
        <v>2</v>
      </c>
      <c r="D4" s="150"/>
      <c r="E4" s="150"/>
      <c r="F4" s="151"/>
      <c r="G4" s="333" t="s">
        <v>109</v>
      </c>
      <c r="H4" s="334" t="s">
        <v>108</v>
      </c>
      <c r="I4" s="335" t="s">
        <v>33</v>
      </c>
      <c r="J4" s="336" t="s">
        <v>42</v>
      </c>
      <c r="K4" s="337" t="s">
        <v>183</v>
      </c>
      <c r="L4" s="338" t="s">
        <v>190</v>
      </c>
      <c r="M4" s="339" t="s">
        <v>191</v>
      </c>
      <c r="N4" s="338" t="s">
        <v>154</v>
      </c>
      <c r="O4" s="340">
        <v>1</v>
      </c>
      <c r="P4" s="341" t="s">
        <v>7</v>
      </c>
      <c r="Q4" s="6"/>
    </row>
    <row r="5" spans="1:17" s="5" customFormat="1" ht="30" customHeight="1" thickBot="1">
      <c r="A5" s="342"/>
      <c r="B5" s="343"/>
      <c r="C5" s="275">
        <v>2</v>
      </c>
      <c r="D5" s="276"/>
      <c r="E5" s="276"/>
      <c r="F5" s="277"/>
      <c r="G5" s="291" t="s">
        <v>110</v>
      </c>
      <c r="H5" s="292" t="s">
        <v>32</v>
      </c>
      <c r="I5" s="344" t="s">
        <v>33</v>
      </c>
      <c r="J5" s="345" t="s">
        <v>92</v>
      </c>
      <c r="K5" s="346" t="s">
        <v>43</v>
      </c>
      <c r="L5" s="296"/>
      <c r="M5" s="296"/>
      <c r="N5" s="296"/>
      <c r="O5" s="347"/>
      <c r="P5" s="348"/>
      <c r="Q5" s="6"/>
    </row>
    <row r="6" spans="1:17" s="5" customFormat="1" ht="30" customHeight="1" thickBot="1">
      <c r="A6" s="324" t="s">
        <v>100</v>
      </c>
      <c r="B6" s="300">
        <f>SUM(C6:F6)</f>
        <v>30</v>
      </c>
      <c r="C6" s="60">
        <v>6</v>
      </c>
      <c r="D6" s="226"/>
      <c r="E6" s="61">
        <v>24</v>
      </c>
      <c r="F6" s="227"/>
      <c r="G6" s="62" t="s">
        <v>189</v>
      </c>
      <c r="H6" s="229" t="s">
        <v>35</v>
      </c>
      <c r="I6" s="349" t="s">
        <v>45</v>
      </c>
      <c r="J6" s="350" t="s">
        <v>44</v>
      </c>
      <c r="K6" s="213" t="s">
        <v>55</v>
      </c>
      <c r="L6" s="182" t="s">
        <v>163</v>
      </c>
      <c r="M6" s="306" t="s">
        <v>164</v>
      </c>
      <c r="N6" s="182" t="s">
        <v>165</v>
      </c>
      <c r="O6" s="192">
        <v>1</v>
      </c>
      <c r="P6" s="199" t="s">
        <v>7</v>
      </c>
      <c r="Q6" s="6"/>
    </row>
    <row r="7" spans="1:17" ht="23.25" customHeight="1" thickBot="1" thickTop="1">
      <c r="A7" s="112" t="s">
        <v>39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2"/>
    </row>
    <row r="8" spans="1:17" s="5" customFormat="1" ht="30" customHeight="1" thickBot="1" thickTop="1">
      <c r="A8" s="309" t="s">
        <v>88</v>
      </c>
      <c r="B8" s="310">
        <v>50</v>
      </c>
      <c r="C8" s="311">
        <v>50</v>
      </c>
      <c r="D8" s="176"/>
      <c r="E8" s="176"/>
      <c r="F8" s="177"/>
      <c r="G8" s="63" t="s">
        <v>82</v>
      </c>
      <c r="H8" s="153" t="s">
        <v>30</v>
      </c>
      <c r="I8" s="312" t="s">
        <v>46</v>
      </c>
      <c r="J8" s="313" t="s">
        <v>47</v>
      </c>
      <c r="K8" s="213" t="s">
        <v>48</v>
      </c>
      <c r="L8" s="314" t="s">
        <v>192</v>
      </c>
      <c r="M8" s="315" t="s">
        <v>193</v>
      </c>
      <c r="N8" s="314" t="s">
        <v>194</v>
      </c>
      <c r="O8" s="192">
        <v>5</v>
      </c>
      <c r="P8" s="316" t="s">
        <v>6</v>
      </c>
      <c r="Q8" s="6"/>
    </row>
    <row r="9" spans="1:17" s="5" customFormat="1" ht="30" customHeight="1" thickBot="1">
      <c r="A9" s="64" t="s">
        <v>117</v>
      </c>
      <c r="B9" s="65">
        <f aca="true" t="shared" si="0" ref="B9:B15">SUM(C9:F9)</f>
        <v>20</v>
      </c>
      <c r="C9" s="66">
        <v>20</v>
      </c>
      <c r="D9" s="67"/>
      <c r="E9" s="68"/>
      <c r="F9" s="69"/>
      <c r="G9" s="70" t="s">
        <v>159</v>
      </c>
      <c r="H9" s="71" t="s">
        <v>23</v>
      </c>
      <c r="I9" s="72" t="s">
        <v>24</v>
      </c>
      <c r="J9" s="73" t="s">
        <v>49</v>
      </c>
      <c r="K9" s="74" t="s">
        <v>50</v>
      </c>
      <c r="L9" s="75"/>
      <c r="M9" s="76"/>
      <c r="N9" s="75"/>
      <c r="O9" s="71">
        <v>2</v>
      </c>
      <c r="P9" s="77" t="s">
        <v>7</v>
      </c>
      <c r="Q9" s="6"/>
    </row>
    <row r="10" spans="1:17" s="5" customFormat="1" ht="30" customHeight="1" thickBot="1">
      <c r="A10" s="317" t="s">
        <v>186</v>
      </c>
      <c r="B10" s="65">
        <f t="shared" si="0"/>
        <v>20</v>
      </c>
      <c r="C10" s="318">
        <v>20</v>
      </c>
      <c r="D10" s="319"/>
      <c r="E10" s="320"/>
      <c r="F10" s="321"/>
      <c r="G10" s="214" t="s">
        <v>118</v>
      </c>
      <c r="H10" s="178" t="s">
        <v>119</v>
      </c>
      <c r="I10" s="186" t="s">
        <v>24</v>
      </c>
      <c r="J10" s="187" t="s">
        <v>120</v>
      </c>
      <c r="K10" s="168" t="s">
        <v>121</v>
      </c>
      <c r="L10" s="215" t="s">
        <v>195</v>
      </c>
      <c r="M10" s="216" t="s">
        <v>196</v>
      </c>
      <c r="N10" s="215" t="s">
        <v>158</v>
      </c>
      <c r="O10" s="178">
        <v>2</v>
      </c>
      <c r="P10" s="322" t="s">
        <v>7</v>
      </c>
      <c r="Q10" s="6"/>
    </row>
    <row r="11" spans="1:17" s="5" customFormat="1" ht="30" customHeight="1" thickBot="1">
      <c r="A11" s="201" t="s">
        <v>66</v>
      </c>
      <c r="B11" s="162">
        <f t="shared" si="0"/>
        <v>75</v>
      </c>
      <c r="C11" s="163">
        <v>45</v>
      </c>
      <c r="D11" s="164"/>
      <c r="E11" s="164"/>
      <c r="F11" s="165">
        <v>30</v>
      </c>
      <c r="G11" s="161" t="s">
        <v>129</v>
      </c>
      <c r="H11" s="178" t="s">
        <v>23</v>
      </c>
      <c r="I11" s="190" t="s">
        <v>24</v>
      </c>
      <c r="J11" s="187" t="s">
        <v>49</v>
      </c>
      <c r="K11" s="191" t="s">
        <v>50</v>
      </c>
      <c r="L11" s="171" t="s">
        <v>134</v>
      </c>
      <c r="M11" s="323" t="s">
        <v>135</v>
      </c>
      <c r="N11" s="171" t="s">
        <v>136</v>
      </c>
      <c r="O11" s="178">
        <v>9</v>
      </c>
      <c r="P11" s="199" t="s">
        <v>7</v>
      </c>
      <c r="Q11" s="6"/>
    </row>
    <row r="12" spans="1:17" s="5" customFormat="1" ht="30" customHeight="1" thickBot="1">
      <c r="A12" s="201" t="s">
        <v>67</v>
      </c>
      <c r="B12" s="185">
        <f t="shared" si="0"/>
        <v>20</v>
      </c>
      <c r="C12" s="163"/>
      <c r="D12" s="164">
        <v>20</v>
      </c>
      <c r="E12" s="164"/>
      <c r="F12" s="165"/>
      <c r="G12" s="161" t="s">
        <v>130</v>
      </c>
      <c r="H12" s="178" t="s">
        <v>23</v>
      </c>
      <c r="I12" s="190" t="s">
        <v>24</v>
      </c>
      <c r="J12" s="187" t="s">
        <v>49</v>
      </c>
      <c r="K12" s="191" t="s">
        <v>50</v>
      </c>
      <c r="L12" s="171" t="s">
        <v>137</v>
      </c>
      <c r="M12" s="323" t="s">
        <v>138</v>
      </c>
      <c r="N12" s="171" t="s">
        <v>139</v>
      </c>
      <c r="O12" s="178">
        <v>1</v>
      </c>
      <c r="P12" s="205" t="s">
        <v>7</v>
      </c>
      <c r="Q12" s="6"/>
    </row>
    <row r="13" spans="1:17" s="5" customFormat="1" ht="30" customHeight="1" thickBot="1">
      <c r="A13" s="324" t="s">
        <v>68</v>
      </c>
      <c r="B13" s="162">
        <f t="shared" si="0"/>
        <v>20</v>
      </c>
      <c r="C13" s="60">
        <v>20</v>
      </c>
      <c r="D13" s="61"/>
      <c r="E13" s="61"/>
      <c r="F13" s="78"/>
      <c r="G13" s="62" t="s">
        <v>131</v>
      </c>
      <c r="H13" s="192" t="s">
        <v>23</v>
      </c>
      <c r="I13" s="193" t="s">
        <v>24</v>
      </c>
      <c r="J13" s="194" t="s">
        <v>49</v>
      </c>
      <c r="K13" s="195" t="s">
        <v>50</v>
      </c>
      <c r="L13" s="171" t="s">
        <v>137</v>
      </c>
      <c r="M13" s="323" t="s">
        <v>138</v>
      </c>
      <c r="N13" s="171" t="s">
        <v>139</v>
      </c>
      <c r="O13" s="192">
        <v>3</v>
      </c>
      <c r="P13" s="199" t="s">
        <v>7</v>
      </c>
      <c r="Q13" s="6"/>
    </row>
    <row r="14" spans="1:17" s="5" customFormat="1" ht="43.5" customHeight="1" thickBot="1">
      <c r="A14" s="201" t="s">
        <v>69</v>
      </c>
      <c r="B14" s="185">
        <f t="shared" si="0"/>
        <v>15</v>
      </c>
      <c r="C14" s="163">
        <v>15</v>
      </c>
      <c r="D14" s="164"/>
      <c r="E14" s="164"/>
      <c r="F14" s="165"/>
      <c r="G14" s="161" t="s">
        <v>111</v>
      </c>
      <c r="H14" s="178" t="s">
        <v>25</v>
      </c>
      <c r="I14" s="325" t="s">
        <v>26</v>
      </c>
      <c r="J14" s="180" t="s">
        <v>91</v>
      </c>
      <c r="K14" s="188" t="s">
        <v>12</v>
      </c>
      <c r="L14" s="200" t="s">
        <v>166</v>
      </c>
      <c r="M14" s="326" t="s">
        <v>103</v>
      </c>
      <c r="N14" s="200" t="s">
        <v>167</v>
      </c>
      <c r="O14" s="178">
        <v>1</v>
      </c>
      <c r="P14" s="189" t="s">
        <v>7</v>
      </c>
      <c r="Q14" s="6"/>
    </row>
    <row r="15" spans="1:17" s="5" customFormat="1" ht="30" customHeight="1" thickBot="1">
      <c r="A15" s="299" t="s">
        <v>70</v>
      </c>
      <c r="B15" s="327">
        <f t="shared" si="0"/>
        <v>60</v>
      </c>
      <c r="C15" s="225"/>
      <c r="D15" s="226"/>
      <c r="E15" s="226">
        <v>60</v>
      </c>
      <c r="F15" s="227"/>
      <c r="G15" s="328" t="s">
        <v>83</v>
      </c>
      <c r="H15" s="229" t="s">
        <v>27</v>
      </c>
      <c r="I15" s="230" t="s">
        <v>56</v>
      </c>
      <c r="J15" s="329" t="s">
        <v>57</v>
      </c>
      <c r="K15" s="231" t="s">
        <v>58</v>
      </c>
      <c r="L15" s="234" t="s">
        <v>155</v>
      </c>
      <c r="M15" s="330" t="s">
        <v>156</v>
      </c>
      <c r="N15" s="234" t="s">
        <v>157</v>
      </c>
      <c r="O15" s="229">
        <v>3</v>
      </c>
      <c r="P15" s="235" t="s">
        <v>7</v>
      </c>
      <c r="Q15" s="6"/>
    </row>
    <row r="16" spans="1:17" ht="23.25" customHeight="1" thickBot="1" thickTop="1">
      <c r="A16" s="112" t="s">
        <v>40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2"/>
    </row>
    <row r="17" spans="1:17" s="5" customFormat="1" ht="29.25" customHeight="1" thickBot="1" thickTop="1">
      <c r="A17" s="236" t="s">
        <v>71</v>
      </c>
      <c r="B17" s="237">
        <f>SUM(C17:F17)</f>
        <v>15</v>
      </c>
      <c r="C17" s="175">
        <v>15</v>
      </c>
      <c r="D17" s="176"/>
      <c r="E17" s="176"/>
      <c r="F17" s="177"/>
      <c r="G17" s="63" t="s">
        <v>160</v>
      </c>
      <c r="H17" s="153" t="s">
        <v>102</v>
      </c>
      <c r="I17" s="154" t="s">
        <v>98</v>
      </c>
      <c r="J17" s="238" t="s">
        <v>104</v>
      </c>
      <c r="K17" s="239" t="s">
        <v>197</v>
      </c>
      <c r="L17" s="240" t="s">
        <v>198</v>
      </c>
      <c r="M17" s="241" t="s">
        <v>199</v>
      </c>
      <c r="N17" s="240" t="s">
        <v>168</v>
      </c>
      <c r="O17" s="192">
        <v>3</v>
      </c>
      <c r="P17" s="242" t="s">
        <v>6</v>
      </c>
      <c r="Q17" s="6"/>
    </row>
    <row r="18" spans="1:17" s="5" customFormat="1" ht="29.25" customHeight="1" thickBot="1">
      <c r="A18" s="201" t="s">
        <v>72</v>
      </c>
      <c r="B18" s="243">
        <f>SUM(C18:F18)</f>
        <v>30</v>
      </c>
      <c r="C18" s="244">
        <v>30</v>
      </c>
      <c r="D18" s="245"/>
      <c r="E18" s="245"/>
      <c r="F18" s="246"/>
      <c r="G18" s="247" t="s">
        <v>161</v>
      </c>
      <c r="H18" s="248" t="s">
        <v>102</v>
      </c>
      <c r="I18" s="167" t="s">
        <v>98</v>
      </c>
      <c r="J18" s="238" t="s">
        <v>104</v>
      </c>
      <c r="K18" s="168" t="s">
        <v>197</v>
      </c>
      <c r="L18" s="249" t="s">
        <v>200</v>
      </c>
      <c r="M18" s="250" t="s">
        <v>201</v>
      </c>
      <c r="N18" s="249" t="s">
        <v>168</v>
      </c>
      <c r="O18" s="172">
        <v>4</v>
      </c>
      <c r="P18" s="251" t="s">
        <v>6</v>
      </c>
      <c r="Q18" s="6"/>
    </row>
    <row r="19" spans="1:17" s="5" customFormat="1" ht="29.25" customHeight="1">
      <c r="A19" s="252" t="s">
        <v>73</v>
      </c>
      <c r="B19" s="253">
        <f>SUM(C19:F21)</f>
        <v>175</v>
      </c>
      <c r="C19" s="244">
        <v>25</v>
      </c>
      <c r="D19" s="245"/>
      <c r="E19" s="245"/>
      <c r="F19" s="246"/>
      <c r="G19" s="254" t="s">
        <v>131</v>
      </c>
      <c r="H19" s="71" t="s">
        <v>23</v>
      </c>
      <c r="I19" s="167" t="s">
        <v>24</v>
      </c>
      <c r="J19" s="73" t="s">
        <v>49</v>
      </c>
      <c r="K19" s="255" t="s">
        <v>50</v>
      </c>
      <c r="L19" s="256" t="s">
        <v>141</v>
      </c>
      <c r="M19" s="257" t="s">
        <v>140</v>
      </c>
      <c r="N19" s="256" t="s">
        <v>136</v>
      </c>
      <c r="O19" s="258">
        <v>12</v>
      </c>
      <c r="P19" s="251" t="s">
        <v>6</v>
      </c>
      <c r="Q19" s="6"/>
    </row>
    <row r="20" spans="1:17" s="5" customFormat="1" ht="29.25" customHeight="1">
      <c r="A20" s="259"/>
      <c r="B20" s="260"/>
      <c r="C20" s="261">
        <v>30</v>
      </c>
      <c r="D20" s="262"/>
      <c r="E20" s="262"/>
      <c r="F20" s="263">
        <v>80</v>
      </c>
      <c r="G20" s="264" t="s">
        <v>112</v>
      </c>
      <c r="H20" s="265" t="s">
        <v>105</v>
      </c>
      <c r="I20" s="266" t="s">
        <v>98</v>
      </c>
      <c r="J20" s="267" t="s">
        <v>127</v>
      </c>
      <c r="K20" s="268" t="s">
        <v>184</v>
      </c>
      <c r="L20" s="269"/>
      <c r="M20" s="270"/>
      <c r="N20" s="269"/>
      <c r="O20" s="271"/>
      <c r="P20" s="272" t="s">
        <v>7</v>
      </c>
      <c r="Q20" s="6"/>
    </row>
    <row r="21" spans="1:17" s="5" customFormat="1" ht="29.25" customHeight="1" thickBot="1">
      <c r="A21" s="273"/>
      <c r="B21" s="274"/>
      <c r="C21" s="275">
        <v>40</v>
      </c>
      <c r="D21" s="276"/>
      <c r="E21" s="276"/>
      <c r="F21" s="277"/>
      <c r="G21" s="278" t="s">
        <v>113</v>
      </c>
      <c r="H21" s="265" t="s">
        <v>31</v>
      </c>
      <c r="I21" s="279" t="s">
        <v>59</v>
      </c>
      <c r="J21" s="267" t="s">
        <v>97</v>
      </c>
      <c r="K21" s="213" t="s">
        <v>60</v>
      </c>
      <c r="L21" s="280"/>
      <c r="M21" s="281"/>
      <c r="N21" s="280"/>
      <c r="O21" s="271"/>
      <c r="P21" s="282" t="s">
        <v>7</v>
      </c>
      <c r="Q21" s="6"/>
    </row>
    <row r="22" spans="1:17" s="5" customFormat="1" ht="29.25" customHeight="1">
      <c r="A22" s="283" t="s">
        <v>99</v>
      </c>
      <c r="B22" s="284">
        <f>SUM(C22:F23)</f>
        <v>80</v>
      </c>
      <c r="C22" s="175">
        <v>50</v>
      </c>
      <c r="D22" s="176"/>
      <c r="E22" s="176"/>
      <c r="F22" s="177"/>
      <c r="G22" s="254" t="s">
        <v>131</v>
      </c>
      <c r="H22" s="248" t="s">
        <v>23</v>
      </c>
      <c r="I22" s="285" t="s">
        <v>24</v>
      </c>
      <c r="J22" s="238" t="s">
        <v>49</v>
      </c>
      <c r="K22" s="255" t="s">
        <v>50</v>
      </c>
      <c r="L22" s="286" t="s">
        <v>141</v>
      </c>
      <c r="M22" s="287" t="s">
        <v>140</v>
      </c>
      <c r="N22" s="286" t="s">
        <v>136</v>
      </c>
      <c r="O22" s="258">
        <v>8</v>
      </c>
      <c r="P22" s="242" t="s">
        <v>6</v>
      </c>
      <c r="Q22" s="6"/>
    </row>
    <row r="23" spans="1:17" s="5" customFormat="1" ht="29.25" customHeight="1" thickBot="1">
      <c r="A23" s="288"/>
      <c r="B23" s="289"/>
      <c r="C23" s="290">
        <v>20</v>
      </c>
      <c r="D23" s="276"/>
      <c r="E23" s="276"/>
      <c r="F23" s="277">
        <v>10</v>
      </c>
      <c r="G23" s="291" t="s">
        <v>114</v>
      </c>
      <c r="H23" s="292" t="s">
        <v>29</v>
      </c>
      <c r="I23" s="293" t="s">
        <v>28</v>
      </c>
      <c r="J23" s="294" t="s">
        <v>89</v>
      </c>
      <c r="K23" s="295" t="s">
        <v>61</v>
      </c>
      <c r="L23" s="296"/>
      <c r="M23" s="296"/>
      <c r="N23" s="296"/>
      <c r="O23" s="297"/>
      <c r="P23" s="298" t="s">
        <v>7</v>
      </c>
      <c r="Q23" s="6"/>
    </row>
    <row r="24" spans="1:17" s="5" customFormat="1" ht="29.25" customHeight="1" thickBot="1">
      <c r="A24" s="299" t="s">
        <v>74</v>
      </c>
      <c r="B24" s="300">
        <f>SUM(C24:F24)</f>
        <v>20</v>
      </c>
      <c r="C24" s="301">
        <v>20</v>
      </c>
      <c r="D24" s="226"/>
      <c r="E24" s="226"/>
      <c r="F24" s="227"/>
      <c r="G24" s="302" t="s">
        <v>115</v>
      </c>
      <c r="H24" s="229" t="s">
        <v>51</v>
      </c>
      <c r="I24" s="303" t="s">
        <v>52</v>
      </c>
      <c r="J24" s="304" t="s">
        <v>53</v>
      </c>
      <c r="K24" s="305" t="s">
        <v>54</v>
      </c>
      <c r="L24" s="182" t="s">
        <v>171</v>
      </c>
      <c r="M24" s="306" t="s">
        <v>172</v>
      </c>
      <c r="N24" s="182" t="s">
        <v>173</v>
      </c>
      <c r="O24" s="307">
        <v>1</v>
      </c>
      <c r="P24" s="308" t="s">
        <v>7</v>
      </c>
      <c r="Q24" s="6"/>
    </row>
    <row r="25" spans="1:17" ht="32.25" customHeight="1" thickBot="1" thickTop="1">
      <c r="A25" s="145" t="s">
        <v>38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2"/>
    </row>
    <row r="26" spans="1:17" ht="30" customHeight="1" thickBot="1" thickTop="1">
      <c r="A26" s="3" t="s">
        <v>84</v>
      </c>
      <c r="B26" s="12" t="s">
        <v>12</v>
      </c>
      <c r="C26" s="13"/>
      <c r="D26" s="14"/>
      <c r="E26" s="14"/>
      <c r="F26" s="15"/>
      <c r="G26" s="16" t="s">
        <v>116</v>
      </c>
      <c r="H26" s="17" t="s">
        <v>34</v>
      </c>
      <c r="I26" s="18" t="s">
        <v>128</v>
      </c>
      <c r="J26" s="19" t="s">
        <v>90</v>
      </c>
      <c r="K26" s="20" t="s">
        <v>85</v>
      </c>
      <c r="L26" s="59"/>
      <c r="M26" s="59"/>
      <c r="N26" s="59"/>
      <c r="O26" s="21" t="s">
        <v>12</v>
      </c>
      <c r="P26" s="22" t="s">
        <v>7</v>
      </c>
      <c r="Q26" s="2"/>
    </row>
    <row r="27" spans="1:17" ht="19.5" customHeight="1" thickBot="1" thickTop="1">
      <c r="A27" s="23" t="s">
        <v>8</v>
      </c>
      <c r="B27" s="24">
        <f>SUM(B28:B29)</f>
        <v>120</v>
      </c>
      <c r="C27" s="25"/>
      <c r="D27" s="26"/>
      <c r="E27" s="26"/>
      <c r="F27" s="26"/>
      <c r="G27" s="26"/>
      <c r="H27" s="27"/>
      <c r="I27" s="28"/>
      <c r="J27" s="28"/>
      <c r="K27" s="28"/>
      <c r="L27" s="56"/>
      <c r="M27" s="56"/>
      <c r="N27" s="56"/>
      <c r="O27" s="28"/>
      <c r="P27" s="29" t="s">
        <v>7</v>
      </c>
      <c r="Q27" s="2"/>
    </row>
    <row r="28" spans="1:17" s="5" customFormat="1" ht="30" customHeight="1" thickTop="1">
      <c r="A28" s="63" t="s">
        <v>15</v>
      </c>
      <c r="B28" s="79">
        <v>60</v>
      </c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43"/>
      <c r="O28" s="81">
        <v>2</v>
      </c>
      <c r="P28" s="82" t="s">
        <v>7</v>
      </c>
      <c r="Q28" s="6"/>
    </row>
    <row r="29" spans="1:17" s="5" customFormat="1" ht="30" customHeight="1" thickBot="1">
      <c r="A29" s="83" t="s">
        <v>14</v>
      </c>
      <c r="B29" s="84">
        <v>60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44"/>
      <c r="O29" s="85">
        <v>2</v>
      </c>
      <c r="P29" s="86" t="s">
        <v>7</v>
      </c>
      <c r="Q29" s="6"/>
    </row>
    <row r="30" spans="1:17" ht="34.5" customHeight="1" thickBot="1" thickTop="1">
      <c r="A30" s="116"/>
      <c r="B30" s="117"/>
      <c r="C30" s="117"/>
      <c r="D30" s="117"/>
      <c r="E30" s="117"/>
      <c r="F30" s="117"/>
      <c r="G30" s="117"/>
      <c r="H30" s="118"/>
      <c r="I30" s="118"/>
      <c r="J30" s="118"/>
      <c r="K30" s="118"/>
      <c r="L30" s="118"/>
      <c r="M30" s="118"/>
      <c r="N30" s="118"/>
      <c r="O30" s="118"/>
      <c r="P30" s="119"/>
      <c r="Q30" s="2"/>
    </row>
    <row r="31" spans="1:17" ht="49.5" customHeight="1" thickBot="1" thickTop="1">
      <c r="A31" s="139" t="s">
        <v>185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2"/>
    </row>
    <row r="32" spans="1:16" ht="22.5" customHeight="1" thickBot="1" thickTop="1">
      <c r="A32" s="7" t="s">
        <v>13</v>
      </c>
      <c r="B32" s="120" t="s">
        <v>3</v>
      </c>
      <c r="C32" s="122" t="s">
        <v>4</v>
      </c>
      <c r="D32" s="123"/>
      <c r="E32" s="123"/>
      <c r="F32" s="124"/>
      <c r="G32" s="125" t="s">
        <v>9</v>
      </c>
      <c r="H32" s="115" t="s">
        <v>21</v>
      </c>
      <c r="I32" s="100" t="s">
        <v>19</v>
      </c>
      <c r="J32" s="102" t="s">
        <v>20</v>
      </c>
      <c r="K32" s="137" t="s">
        <v>41</v>
      </c>
      <c r="L32" s="110" t="s">
        <v>132</v>
      </c>
      <c r="M32" s="108" t="s">
        <v>133</v>
      </c>
      <c r="N32" s="109"/>
      <c r="O32" s="115" t="s">
        <v>22</v>
      </c>
      <c r="P32" s="120" t="s">
        <v>5</v>
      </c>
    </row>
    <row r="33" spans="1:16" ht="30" customHeight="1" thickBot="1">
      <c r="A33" s="8" t="s">
        <v>11</v>
      </c>
      <c r="B33" s="121"/>
      <c r="C33" s="30" t="s">
        <v>0</v>
      </c>
      <c r="D33" s="31" t="s">
        <v>1</v>
      </c>
      <c r="E33" s="31" t="s">
        <v>2</v>
      </c>
      <c r="F33" s="32" t="s">
        <v>10</v>
      </c>
      <c r="G33" s="126"/>
      <c r="H33" s="107"/>
      <c r="I33" s="101"/>
      <c r="J33" s="103"/>
      <c r="K33" s="138"/>
      <c r="L33" s="111"/>
      <c r="M33" s="57" t="s">
        <v>86</v>
      </c>
      <c r="N33" s="58" t="s">
        <v>20</v>
      </c>
      <c r="O33" s="107"/>
      <c r="P33" s="136"/>
    </row>
    <row r="34" spans="1:16" ht="23.25" customHeight="1" thickBot="1" thickTop="1">
      <c r="A34" s="112" t="s">
        <v>39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pans="1:16" s="5" customFormat="1" ht="30" customHeight="1" thickBot="1" thickTop="1">
      <c r="A35" s="206" t="s">
        <v>75</v>
      </c>
      <c r="B35" s="87">
        <f>SUM(C35:F35)</f>
        <v>30</v>
      </c>
      <c r="C35" s="60">
        <v>30</v>
      </c>
      <c r="D35" s="61"/>
      <c r="E35" s="61"/>
      <c r="F35" s="78"/>
      <c r="G35" s="207" t="s">
        <v>131</v>
      </c>
      <c r="H35" s="153" t="s">
        <v>23</v>
      </c>
      <c r="I35" s="208" t="s">
        <v>24</v>
      </c>
      <c r="J35" s="155" t="s">
        <v>49</v>
      </c>
      <c r="K35" s="209" t="s">
        <v>50</v>
      </c>
      <c r="L35" s="171" t="s">
        <v>137</v>
      </c>
      <c r="M35" s="170" t="s">
        <v>138</v>
      </c>
      <c r="N35" s="171" t="s">
        <v>139</v>
      </c>
      <c r="O35" s="198">
        <v>2</v>
      </c>
      <c r="P35" s="199" t="s">
        <v>7</v>
      </c>
    </row>
    <row r="36" spans="1:16" s="5" customFormat="1" ht="30" customHeight="1" thickBot="1">
      <c r="A36" s="161" t="s">
        <v>76</v>
      </c>
      <c r="B36" s="185">
        <f aca="true" t="shared" si="1" ref="B36:B41">SUM(C36:F36)</f>
        <v>30</v>
      </c>
      <c r="C36" s="163">
        <v>30</v>
      </c>
      <c r="D36" s="164"/>
      <c r="E36" s="164"/>
      <c r="F36" s="165"/>
      <c r="G36" s="200" t="s">
        <v>131</v>
      </c>
      <c r="H36" s="178" t="s">
        <v>23</v>
      </c>
      <c r="I36" s="190" t="s">
        <v>24</v>
      </c>
      <c r="J36" s="187" t="s">
        <v>49</v>
      </c>
      <c r="K36" s="191" t="s">
        <v>50</v>
      </c>
      <c r="L36" s="171" t="s">
        <v>142</v>
      </c>
      <c r="M36" s="170" t="s">
        <v>143</v>
      </c>
      <c r="N36" s="171" t="s">
        <v>136</v>
      </c>
      <c r="O36" s="188">
        <v>1</v>
      </c>
      <c r="P36" s="189" t="s">
        <v>7</v>
      </c>
    </row>
    <row r="37" spans="1:16" s="5" customFormat="1" ht="30" customHeight="1" thickBot="1">
      <c r="A37" s="62" t="s">
        <v>77</v>
      </c>
      <c r="B37" s="87">
        <f t="shared" si="1"/>
        <v>30</v>
      </c>
      <c r="C37" s="60">
        <v>30</v>
      </c>
      <c r="D37" s="61"/>
      <c r="E37" s="61"/>
      <c r="F37" s="78"/>
      <c r="G37" s="210" t="s">
        <v>82</v>
      </c>
      <c r="H37" s="192" t="s">
        <v>30</v>
      </c>
      <c r="I37" s="211" t="s">
        <v>46</v>
      </c>
      <c r="J37" s="212" t="s">
        <v>47</v>
      </c>
      <c r="K37" s="213" t="s">
        <v>48</v>
      </c>
      <c r="L37" s="182" t="s">
        <v>177</v>
      </c>
      <c r="M37" s="183" t="s">
        <v>87</v>
      </c>
      <c r="N37" s="182" t="s">
        <v>178</v>
      </c>
      <c r="O37" s="198">
        <v>1</v>
      </c>
      <c r="P37" s="199" t="s">
        <v>7</v>
      </c>
    </row>
    <row r="38" spans="1:16" s="5" customFormat="1" ht="30" customHeight="1" thickBot="1">
      <c r="A38" s="161" t="s">
        <v>122</v>
      </c>
      <c r="B38" s="185">
        <f t="shared" si="1"/>
        <v>30</v>
      </c>
      <c r="C38" s="163">
        <v>30</v>
      </c>
      <c r="D38" s="164"/>
      <c r="E38" s="164"/>
      <c r="F38" s="165"/>
      <c r="G38" s="214" t="s">
        <v>118</v>
      </c>
      <c r="H38" s="178" t="s">
        <v>119</v>
      </c>
      <c r="I38" s="186" t="s">
        <v>24</v>
      </c>
      <c r="J38" s="187" t="s">
        <v>120</v>
      </c>
      <c r="K38" s="168" t="s">
        <v>121</v>
      </c>
      <c r="L38" s="215" t="s">
        <v>195</v>
      </c>
      <c r="M38" s="216" t="s">
        <v>196</v>
      </c>
      <c r="N38" s="215" t="s">
        <v>158</v>
      </c>
      <c r="O38" s="188">
        <v>2</v>
      </c>
      <c r="P38" s="189" t="s">
        <v>7</v>
      </c>
    </row>
    <row r="39" spans="1:16" s="5" customFormat="1" ht="30" customHeight="1" thickBot="1">
      <c r="A39" s="62" t="s">
        <v>101</v>
      </c>
      <c r="B39" s="162">
        <f t="shared" si="1"/>
        <v>15</v>
      </c>
      <c r="C39" s="202">
        <v>15</v>
      </c>
      <c r="D39" s="164"/>
      <c r="E39" s="164"/>
      <c r="F39" s="165"/>
      <c r="G39" s="214" t="s">
        <v>118</v>
      </c>
      <c r="H39" s="178" t="s">
        <v>119</v>
      </c>
      <c r="I39" s="186" t="s">
        <v>24</v>
      </c>
      <c r="J39" s="217" t="s">
        <v>120</v>
      </c>
      <c r="K39" s="218" t="s">
        <v>121</v>
      </c>
      <c r="L39" s="171" t="s">
        <v>204</v>
      </c>
      <c r="M39" s="170" t="s">
        <v>205</v>
      </c>
      <c r="N39" s="171" t="s">
        <v>158</v>
      </c>
      <c r="O39" s="188">
        <v>1</v>
      </c>
      <c r="P39" s="189" t="s">
        <v>7</v>
      </c>
    </row>
    <row r="40" spans="1:16" s="5" customFormat="1" ht="30" customHeight="1" thickBot="1">
      <c r="A40" s="161" t="s">
        <v>93</v>
      </c>
      <c r="B40" s="185">
        <f t="shared" si="1"/>
        <v>10</v>
      </c>
      <c r="C40" s="163">
        <v>10</v>
      </c>
      <c r="D40" s="164"/>
      <c r="E40" s="164"/>
      <c r="F40" s="165"/>
      <c r="G40" s="200" t="s">
        <v>82</v>
      </c>
      <c r="H40" s="178" t="s">
        <v>30</v>
      </c>
      <c r="I40" s="219" t="s">
        <v>46</v>
      </c>
      <c r="J40" s="220" t="s">
        <v>47</v>
      </c>
      <c r="K40" s="221" t="s">
        <v>48</v>
      </c>
      <c r="L40" s="182" t="s">
        <v>177</v>
      </c>
      <c r="M40" s="183" t="s">
        <v>87</v>
      </c>
      <c r="N40" s="222" t="s">
        <v>178</v>
      </c>
      <c r="O40" s="188">
        <v>1</v>
      </c>
      <c r="P40" s="189" t="s">
        <v>7</v>
      </c>
    </row>
    <row r="41" spans="1:16" s="5" customFormat="1" ht="30" customHeight="1" thickBot="1">
      <c r="A41" s="223" t="s">
        <v>78</v>
      </c>
      <c r="B41" s="224">
        <f t="shared" si="1"/>
        <v>30</v>
      </c>
      <c r="C41" s="225"/>
      <c r="D41" s="226"/>
      <c r="E41" s="226">
        <v>30</v>
      </c>
      <c r="F41" s="227"/>
      <c r="G41" s="228" t="s">
        <v>83</v>
      </c>
      <c r="H41" s="229" t="s">
        <v>27</v>
      </c>
      <c r="I41" s="230" t="s">
        <v>56</v>
      </c>
      <c r="J41" s="230" t="s">
        <v>57</v>
      </c>
      <c r="K41" s="231" t="s">
        <v>58</v>
      </c>
      <c r="L41" s="232" t="s">
        <v>155</v>
      </c>
      <c r="M41" s="233" t="s">
        <v>156</v>
      </c>
      <c r="N41" s="234" t="s">
        <v>157</v>
      </c>
      <c r="O41" s="224">
        <v>4</v>
      </c>
      <c r="P41" s="235" t="s">
        <v>6</v>
      </c>
    </row>
    <row r="42" spans="1:16" ht="23.25" customHeight="1" thickBot="1" thickTop="1">
      <c r="A42" s="112" t="s">
        <v>40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</row>
    <row r="43" spans="1:16" s="5" customFormat="1" ht="30" customHeight="1" thickBot="1" thickTop="1">
      <c r="A43" s="148" t="s">
        <v>106</v>
      </c>
      <c r="B43" s="149">
        <f aca="true" t="shared" si="2" ref="B43:B51">SUM(C43:F43)</f>
        <v>40</v>
      </c>
      <c r="C43" s="94">
        <v>30</v>
      </c>
      <c r="D43" s="150">
        <v>10</v>
      </c>
      <c r="E43" s="150"/>
      <c r="F43" s="151"/>
      <c r="G43" s="152" t="s">
        <v>161</v>
      </c>
      <c r="H43" s="153" t="s">
        <v>102</v>
      </c>
      <c r="I43" s="154" t="s">
        <v>98</v>
      </c>
      <c r="J43" s="155" t="s">
        <v>104</v>
      </c>
      <c r="K43" s="156" t="s">
        <v>197</v>
      </c>
      <c r="L43" s="157" t="s">
        <v>202</v>
      </c>
      <c r="M43" s="158" t="s">
        <v>203</v>
      </c>
      <c r="N43" s="157" t="s">
        <v>168</v>
      </c>
      <c r="O43" s="159">
        <v>4</v>
      </c>
      <c r="P43" s="160" t="s">
        <v>6</v>
      </c>
    </row>
    <row r="44" spans="1:16" s="5" customFormat="1" ht="30" customHeight="1" thickBot="1">
      <c r="A44" s="161" t="s">
        <v>107</v>
      </c>
      <c r="B44" s="162">
        <f t="shared" si="2"/>
        <v>50</v>
      </c>
      <c r="C44" s="163">
        <v>30</v>
      </c>
      <c r="D44" s="164"/>
      <c r="E44" s="164"/>
      <c r="F44" s="165">
        <v>20</v>
      </c>
      <c r="G44" s="166" t="s">
        <v>131</v>
      </c>
      <c r="H44" s="71" t="s">
        <v>23</v>
      </c>
      <c r="I44" s="167" t="s">
        <v>24</v>
      </c>
      <c r="J44" s="73" t="s">
        <v>49</v>
      </c>
      <c r="K44" s="168" t="s">
        <v>50</v>
      </c>
      <c r="L44" s="169" t="s">
        <v>144</v>
      </c>
      <c r="M44" s="170" t="s">
        <v>145</v>
      </c>
      <c r="N44" s="171" t="s">
        <v>136</v>
      </c>
      <c r="O44" s="172">
        <v>7</v>
      </c>
      <c r="P44" s="173" t="s">
        <v>7</v>
      </c>
    </row>
    <row r="45" spans="1:17" s="5" customFormat="1" ht="30" customHeight="1" thickBot="1">
      <c r="A45" s="63" t="s">
        <v>94</v>
      </c>
      <c r="B45" s="174">
        <f t="shared" si="2"/>
        <v>15</v>
      </c>
      <c r="C45" s="175">
        <v>15</v>
      </c>
      <c r="D45" s="176"/>
      <c r="E45" s="176"/>
      <c r="F45" s="177"/>
      <c r="G45" s="161" t="s">
        <v>162</v>
      </c>
      <c r="H45" s="178" t="s">
        <v>123</v>
      </c>
      <c r="I45" s="179" t="s">
        <v>124</v>
      </c>
      <c r="J45" s="180" t="s">
        <v>125</v>
      </c>
      <c r="K45" s="181" t="s">
        <v>126</v>
      </c>
      <c r="L45" s="182" t="s">
        <v>179</v>
      </c>
      <c r="M45" s="183" t="s">
        <v>180</v>
      </c>
      <c r="N45" s="182" t="s">
        <v>181</v>
      </c>
      <c r="O45" s="178">
        <v>1</v>
      </c>
      <c r="P45" s="184" t="s">
        <v>7</v>
      </c>
      <c r="Q45" s="6"/>
    </row>
    <row r="46" spans="1:16" s="5" customFormat="1" ht="30" customHeight="1" thickBot="1">
      <c r="A46" s="161" t="s">
        <v>79</v>
      </c>
      <c r="B46" s="185">
        <f t="shared" si="2"/>
        <v>10</v>
      </c>
      <c r="C46" s="163">
        <v>10</v>
      </c>
      <c r="D46" s="164"/>
      <c r="E46" s="164"/>
      <c r="F46" s="165"/>
      <c r="G46" s="161" t="s">
        <v>81</v>
      </c>
      <c r="H46" s="178" t="s">
        <v>37</v>
      </c>
      <c r="I46" s="186" t="s">
        <v>36</v>
      </c>
      <c r="J46" s="187" t="s">
        <v>62</v>
      </c>
      <c r="K46" s="168" t="s">
        <v>63</v>
      </c>
      <c r="L46" s="171" t="s">
        <v>174</v>
      </c>
      <c r="M46" s="170" t="s">
        <v>175</v>
      </c>
      <c r="N46" s="171" t="s">
        <v>176</v>
      </c>
      <c r="O46" s="188">
        <v>2</v>
      </c>
      <c r="P46" s="189" t="s">
        <v>7</v>
      </c>
    </row>
    <row r="47" spans="1:16" s="5" customFormat="1" ht="30" customHeight="1" thickBot="1">
      <c r="A47" s="161" t="s">
        <v>80</v>
      </c>
      <c r="B47" s="188">
        <f t="shared" si="2"/>
        <v>20</v>
      </c>
      <c r="C47" s="163">
        <v>20</v>
      </c>
      <c r="D47" s="164"/>
      <c r="E47" s="164"/>
      <c r="F47" s="165"/>
      <c r="G47" s="161" t="s">
        <v>131</v>
      </c>
      <c r="H47" s="178" t="s">
        <v>23</v>
      </c>
      <c r="I47" s="190" t="s">
        <v>24</v>
      </c>
      <c r="J47" s="187" t="s">
        <v>49</v>
      </c>
      <c r="K47" s="191" t="s">
        <v>50</v>
      </c>
      <c r="L47" s="171" t="s">
        <v>146</v>
      </c>
      <c r="M47" s="170" t="s">
        <v>147</v>
      </c>
      <c r="N47" s="171" t="s">
        <v>148</v>
      </c>
      <c r="O47" s="188">
        <v>2</v>
      </c>
      <c r="P47" s="189" t="s">
        <v>7</v>
      </c>
    </row>
    <row r="48" spans="1:16" s="5" customFormat="1" ht="30" customHeight="1" thickBot="1">
      <c r="A48" s="62" t="s">
        <v>95</v>
      </c>
      <c r="B48" s="87">
        <f t="shared" si="2"/>
        <v>10</v>
      </c>
      <c r="C48" s="60">
        <v>10</v>
      </c>
      <c r="D48" s="61"/>
      <c r="E48" s="61"/>
      <c r="F48" s="78"/>
      <c r="G48" s="62" t="s">
        <v>131</v>
      </c>
      <c r="H48" s="192" t="s">
        <v>23</v>
      </c>
      <c r="I48" s="193" t="s">
        <v>24</v>
      </c>
      <c r="J48" s="194" t="s">
        <v>49</v>
      </c>
      <c r="K48" s="195" t="s">
        <v>50</v>
      </c>
      <c r="L48" s="196" t="s">
        <v>149</v>
      </c>
      <c r="M48" s="197" t="s">
        <v>150</v>
      </c>
      <c r="N48" s="196"/>
      <c r="O48" s="198">
        <v>1</v>
      </c>
      <c r="P48" s="199" t="s">
        <v>7</v>
      </c>
    </row>
    <row r="49" spans="1:16" s="5" customFormat="1" ht="30" customHeight="1" thickBot="1">
      <c r="A49" s="161" t="s">
        <v>96</v>
      </c>
      <c r="B49" s="185">
        <f t="shared" si="2"/>
        <v>20</v>
      </c>
      <c r="C49" s="163">
        <v>10</v>
      </c>
      <c r="D49" s="164"/>
      <c r="E49" s="164">
        <v>10</v>
      </c>
      <c r="F49" s="165"/>
      <c r="G49" s="200" t="s">
        <v>131</v>
      </c>
      <c r="H49" s="178" t="s">
        <v>23</v>
      </c>
      <c r="I49" s="190" t="s">
        <v>24</v>
      </c>
      <c r="J49" s="187" t="s">
        <v>49</v>
      </c>
      <c r="K49" s="191" t="s">
        <v>50</v>
      </c>
      <c r="L49" s="171" t="s">
        <v>151</v>
      </c>
      <c r="M49" s="170" t="s">
        <v>152</v>
      </c>
      <c r="N49" s="171" t="s">
        <v>153</v>
      </c>
      <c r="O49" s="188">
        <v>2</v>
      </c>
      <c r="P49" s="189" t="s">
        <v>7</v>
      </c>
    </row>
    <row r="50" spans="1:16" s="5" customFormat="1" ht="30" customHeight="1" thickBot="1">
      <c r="A50" s="201" t="s">
        <v>187</v>
      </c>
      <c r="B50" s="162">
        <f t="shared" si="2"/>
        <v>40</v>
      </c>
      <c r="C50" s="202">
        <v>20</v>
      </c>
      <c r="D50" s="164">
        <v>20</v>
      </c>
      <c r="E50" s="164"/>
      <c r="F50" s="165"/>
      <c r="G50" s="161" t="s">
        <v>161</v>
      </c>
      <c r="H50" s="178" t="s">
        <v>102</v>
      </c>
      <c r="I50" s="186" t="s">
        <v>98</v>
      </c>
      <c r="J50" s="187" t="s">
        <v>104</v>
      </c>
      <c r="K50" s="168" t="s">
        <v>197</v>
      </c>
      <c r="L50" s="171" t="s">
        <v>169</v>
      </c>
      <c r="M50" s="203" t="s">
        <v>170</v>
      </c>
      <c r="N50" s="171" t="s">
        <v>168</v>
      </c>
      <c r="O50" s="188">
        <v>3</v>
      </c>
      <c r="P50" s="204" t="s">
        <v>6</v>
      </c>
    </row>
    <row r="51" spans="1:16" s="5" customFormat="1" ht="30" customHeight="1" thickBot="1">
      <c r="A51" s="201" t="s">
        <v>188</v>
      </c>
      <c r="B51" s="162">
        <f t="shared" si="2"/>
        <v>25</v>
      </c>
      <c r="C51" s="163">
        <v>15</v>
      </c>
      <c r="D51" s="164">
        <v>10</v>
      </c>
      <c r="E51" s="164"/>
      <c r="F51" s="165"/>
      <c r="G51" s="161" t="s">
        <v>161</v>
      </c>
      <c r="H51" s="178" t="s">
        <v>102</v>
      </c>
      <c r="I51" s="186" t="s">
        <v>98</v>
      </c>
      <c r="J51" s="187" t="s">
        <v>104</v>
      </c>
      <c r="K51" s="168" t="s">
        <v>197</v>
      </c>
      <c r="L51" s="171" t="s">
        <v>169</v>
      </c>
      <c r="M51" s="203" t="s">
        <v>170</v>
      </c>
      <c r="N51" s="171" t="s">
        <v>168</v>
      </c>
      <c r="O51" s="178">
        <v>2</v>
      </c>
      <c r="P51" s="205" t="s">
        <v>7</v>
      </c>
    </row>
    <row r="52" spans="1:16" s="5" customFormat="1" ht="30" customHeight="1" thickBot="1">
      <c r="A52" s="62" t="s">
        <v>16</v>
      </c>
      <c r="B52" s="88" t="s">
        <v>12</v>
      </c>
      <c r="C52" s="60"/>
      <c r="D52" s="61"/>
      <c r="E52" s="61"/>
      <c r="F52" s="78"/>
      <c r="G52" s="89" t="s">
        <v>12</v>
      </c>
      <c r="H52" s="90" t="s">
        <v>12</v>
      </c>
      <c r="I52" s="91" t="s">
        <v>12</v>
      </c>
      <c r="J52" s="92" t="s">
        <v>12</v>
      </c>
      <c r="K52" s="93"/>
      <c r="L52" s="88"/>
      <c r="M52" s="88"/>
      <c r="N52" s="88"/>
      <c r="O52" s="87">
        <v>20</v>
      </c>
      <c r="P52" s="88" t="s">
        <v>7</v>
      </c>
    </row>
    <row r="53" spans="1:16" ht="21" customHeight="1" thickBot="1" thickTop="1">
      <c r="A53" s="23" t="s">
        <v>8</v>
      </c>
      <c r="B53" s="24">
        <v>220</v>
      </c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5"/>
    </row>
    <row r="54" spans="1:16" s="5" customFormat="1" ht="29.25" customHeight="1" thickTop="1">
      <c r="A54" s="63" t="s">
        <v>17</v>
      </c>
      <c r="B54" s="79">
        <v>40</v>
      </c>
      <c r="C54" s="130"/>
      <c r="D54" s="131"/>
      <c r="E54" s="131"/>
      <c r="F54" s="131"/>
      <c r="G54" s="131"/>
      <c r="H54" s="131"/>
      <c r="I54" s="131"/>
      <c r="J54" s="132"/>
      <c r="K54" s="80"/>
      <c r="L54" s="80"/>
      <c r="M54" s="80"/>
      <c r="N54" s="80"/>
      <c r="O54" s="95">
        <v>2</v>
      </c>
      <c r="P54" s="96" t="s">
        <v>7</v>
      </c>
    </row>
    <row r="55" spans="1:16" s="5" customFormat="1" ht="29.25" customHeight="1" thickBot="1">
      <c r="A55" s="83" t="s">
        <v>18</v>
      </c>
      <c r="B55" s="84">
        <v>100</v>
      </c>
      <c r="C55" s="127"/>
      <c r="D55" s="128"/>
      <c r="E55" s="128"/>
      <c r="F55" s="128"/>
      <c r="G55" s="128"/>
      <c r="H55" s="128"/>
      <c r="I55" s="128"/>
      <c r="J55" s="129"/>
      <c r="K55" s="84"/>
      <c r="L55" s="84"/>
      <c r="M55" s="84"/>
      <c r="N55" s="84"/>
      <c r="O55" s="85">
        <v>2</v>
      </c>
      <c r="P55" s="97" t="s">
        <v>7</v>
      </c>
    </row>
    <row r="56" spans="1:16" ht="34.5" customHeight="1" thickTop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34.5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23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30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23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ht="24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ht="42" customHeight="1">
      <c r="A62" s="39"/>
      <c r="B62" s="37"/>
      <c r="C62" s="40"/>
      <c r="D62" s="34"/>
      <c r="E62" s="34"/>
      <c r="F62" s="34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33" customHeight="1">
      <c r="A63" s="41"/>
      <c r="B63" s="34"/>
      <c r="C63" s="42"/>
      <c r="D63" s="34"/>
      <c r="E63" s="42"/>
      <c r="F63" s="34"/>
      <c r="G63" s="43"/>
      <c r="H63" s="43"/>
      <c r="I63" s="43"/>
      <c r="J63" s="43"/>
      <c r="K63" s="43"/>
      <c r="L63" s="43"/>
      <c r="M63" s="43"/>
      <c r="N63" s="43"/>
      <c r="O63" s="43"/>
      <c r="P63" s="44"/>
    </row>
    <row r="64" spans="1:16" ht="39.75" customHeight="1">
      <c r="A64" s="43"/>
      <c r="B64" s="45"/>
      <c r="C64" s="45"/>
      <c r="D64" s="45"/>
      <c r="E64" s="45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8"/>
    </row>
    <row r="65" spans="1:16" ht="39.75" customHeight="1">
      <c r="A65" s="43"/>
      <c r="B65" s="45"/>
      <c r="C65" s="45"/>
      <c r="D65" s="45"/>
      <c r="E65" s="46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8"/>
    </row>
    <row r="66" spans="1:16" ht="39.75" customHeight="1">
      <c r="A66" s="43"/>
      <c r="B66" s="45"/>
      <c r="C66" s="45"/>
      <c r="D66" s="45"/>
      <c r="E66" s="46"/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8"/>
    </row>
    <row r="67" spans="1:16" ht="39.75" customHeight="1">
      <c r="A67" s="43"/>
      <c r="B67" s="45"/>
      <c r="C67" s="46"/>
      <c r="D67" s="46"/>
      <c r="E67" s="46"/>
      <c r="F67" s="46"/>
      <c r="G67" s="43"/>
      <c r="H67" s="43"/>
      <c r="I67" s="43"/>
      <c r="J67" s="43"/>
      <c r="K67" s="43"/>
      <c r="L67" s="43"/>
      <c r="M67" s="43"/>
      <c r="N67" s="43"/>
      <c r="O67" s="43"/>
      <c r="P67" s="48"/>
    </row>
    <row r="68" spans="1:16" ht="39.75" customHeight="1">
      <c r="A68" s="43"/>
      <c r="B68" s="45"/>
      <c r="C68" s="45"/>
      <c r="D68" s="45"/>
      <c r="E68" s="45"/>
      <c r="F68" s="46"/>
      <c r="G68" s="43"/>
      <c r="H68" s="43"/>
      <c r="I68" s="43"/>
      <c r="J68" s="43"/>
      <c r="K68" s="43"/>
      <c r="L68" s="43"/>
      <c r="M68" s="43"/>
      <c r="N68" s="43"/>
      <c r="O68" s="43"/>
      <c r="P68" s="48"/>
    </row>
    <row r="69" spans="1:16" ht="39.75" customHeight="1">
      <c r="A69" s="43"/>
      <c r="B69" s="49"/>
      <c r="C69" s="45"/>
      <c r="D69" s="45"/>
      <c r="E69" s="45"/>
      <c r="F69" s="46"/>
      <c r="G69" s="43"/>
      <c r="H69" s="43"/>
      <c r="I69" s="43"/>
      <c r="J69" s="43"/>
      <c r="K69" s="43"/>
      <c r="L69" s="43"/>
      <c r="M69" s="43"/>
      <c r="N69" s="43"/>
      <c r="O69" s="43"/>
      <c r="P69" s="48"/>
    </row>
    <row r="70" spans="1:16" ht="39.75" customHeight="1">
      <c r="A70" s="43"/>
      <c r="B70" s="49"/>
      <c r="C70" s="46"/>
      <c r="D70" s="45"/>
      <c r="E70" s="46"/>
      <c r="F70" s="46"/>
      <c r="G70" s="43"/>
      <c r="H70" s="43"/>
      <c r="I70" s="43"/>
      <c r="J70" s="43"/>
      <c r="K70" s="43"/>
      <c r="L70" s="43"/>
      <c r="M70" s="43"/>
      <c r="N70" s="43"/>
      <c r="O70" s="43"/>
      <c r="P70" s="48"/>
    </row>
    <row r="71" spans="1:16" ht="39.75" customHeight="1">
      <c r="A71" s="43"/>
      <c r="B71" s="45"/>
      <c r="C71" s="45"/>
      <c r="D71" s="45"/>
      <c r="E71" s="46"/>
      <c r="F71" s="46"/>
      <c r="G71" s="43"/>
      <c r="H71" s="43"/>
      <c r="I71" s="43"/>
      <c r="J71" s="43"/>
      <c r="K71" s="43"/>
      <c r="L71" s="43"/>
      <c r="M71" s="43"/>
      <c r="N71" s="43"/>
      <c r="O71" s="43"/>
      <c r="P71" s="48"/>
    </row>
    <row r="72" spans="1:16" ht="39.75" customHeight="1">
      <c r="A72" s="43"/>
      <c r="B72" s="45"/>
      <c r="C72" s="45"/>
      <c r="D72" s="45"/>
      <c r="E72" s="45"/>
      <c r="F72" s="46"/>
      <c r="G72" s="43"/>
      <c r="H72" s="43"/>
      <c r="I72" s="43"/>
      <c r="J72" s="43"/>
      <c r="K72" s="43"/>
      <c r="L72" s="43"/>
      <c r="M72" s="43"/>
      <c r="N72" s="43"/>
      <c r="O72" s="43"/>
      <c r="P72" s="48"/>
    </row>
    <row r="73" spans="1:16" ht="39.75" customHeight="1">
      <c r="A73" s="43"/>
      <c r="B73" s="49"/>
      <c r="C73" s="45"/>
      <c r="D73" s="45"/>
      <c r="E73" s="46"/>
      <c r="F73" s="46"/>
      <c r="G73" s="43"/>
      <c r="H73" s="43"/>
      <c r="I73" s="43"/>
      <c r="J73" s="43"/>
      <c r="K73" s="43"/>
      <c r="L73" s="43"/>
      <c r="M73" s="43"/>
      <c r="N73" s="43"/>
      <c r="O73" s="43"/>
      <c r="P73" s="48"/>
    </row>
    <row r="74" spans="1:16" ht="39.75" customHeight="1">
      <c r="A74" s="43"/>
      <c r="B74" s="49"/>
      <c r="C74" s="46"/>
      <c r="D74" s="46"/>
      <c r="E74" s="46"/>
      <c r="F74" s="46"/>
      <c r="G74" s="43"/>
      <c r="H74" s="43"/>
      <c r="I74" s="43"/>
      <c r="J74" s="43"/>
      <c r="K74" s="43"/>
      <c r="L74" s="43"/>
      <c r="M74" s="43"/>
      <c r="N74" s="43"/>
      <c r="O74" s="43"/>
      <c r="P74" s="48"/>
    </row>
    <row r="75" spans="1:16" ht="39.75" customHeight="1">
      <c r="A75" s="43"/>
      <c r="B75" s="45"/>
      <c r="C75" s="45"/>
      <c r="D75" s="45"/>
      <c r="E75" s="45"/>
      <c r="F75" s="46"/>
      <c r="G75" s="43"/>
      <c r="H75" s="43"/>
      <c r="I75" s="43"/>
      <c r="J75" s="43"/>
      <c r="K75" s="43"/>
      <c r="L75" s="43"/>
      <c r="M75" s="43"/>
      <c r="N75" s="43"/>
      <c r="O75" s="43"/>
      <c r="P75" s="48"/>
    </row>
    <row r="76" spans="1:16" ht="39.75" customHeight="1">
      <c r="A76" s="43"/>
      <c r="B76" s="45"/>
      <c r="C76" s="45"/>
      <c r="D76" s="45"/>
      <c r="E76" s="45"/>
      <c r="F76" s="45"/>
      <c r="G76" s="50"/>
      <c r="H76" s="50"/>
      <c r="I76" s="50"/>
      <c r="J76" s="50"/>
      <c r="K76" s="50"/>
      <c r="L76" s="50"/>
      <c r="M76" s="50"/>
      <c r="N76" s="50"/>
      <c r="O76" s="50"/>
      <c r="P76" s="48"/>
    </row>
    <row r="77" spans="1:16" ht="21" customHeight="1">
      <c r="A77" s="37"/>
      <c r="B77" s="42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4"/>
    </row>
    <row r="78" spans="1:16" ht="33.7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33.75" customHeight="1">
      <c r="A79" s="51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33.7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33.7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5.75">
      <c r="A82" s="52"/>
      <c r="B82" s="53"/>
      <c r="C82" s="53"/>
      <c r="D82" s="53"/>
      <c r="E82" s="53"/>
      <c r="F82" s="53"/>
      <c r="G82" s="52"/>
      <c r="H82" s="52"/>
      <c r="I82" s="52"/>
      <c r="J82" s="52"/>
      <c r="K82" s="52"/>
      <c r="L82" s="52"/>
      <c r="M82" s="52"/>
      <c r="N82" s="52"/>
      <c r="O82" s="52"/>
      <c r="P82" s="53"/>
    </row>
    <row r="83" spans="1:16" ht="15.75">
      <c r="A83" s="52"/>
      <c r="B83" s="53"/>
      <c r="C83" s="53"/>
      <c r="D83" s="53"/>
      <c r="E83" s="53"/>
      <c r="F83" s="53"/>
      <c r="G83" s="52"/>
      <c r="H83" s="52"/>
      <c r="I83" s="52"/>
      <c r="J83" s="52"/>
      <c r="K83" s="52"/>
      <c r="L83" s="52"/>
      <c r="M83" s="52"/>
      <c r="N83" s="52"/>
      <c r="O83" s="52"/>
      <c r="P83" s="53"/>
    </row>
    <row r="84" spans="1:16" ht="15.75">
      <c r="A84" s="52"/>
      <c r="B84" s="53"/>
      <c r="C84" s="53"/>
      <c r="D84" s="53"/>
      <c r="E84" s="53"/>
      <c r="F84" s="53"/>
      <c r="G84" s="52"/>
      <c r="H84" s="52"/>
      <c r="I84" s="52"/>
      <c r="J84" s="52"/>
      <c r="K84" s="52"/>
      <c r="L84" s="52"/>
      <c r="M84" s="52"/>
      <c r="N84" s="52"/>
      <c r="O84" s="52"/>
      <c r="P84" s="53"/>
    </row>
    <row r="85" spans="1:16" ht="15.75">
      <c r="A85" s="52"/>
      <c r="B85" s="53"/>
      <c r="C85" s="53"/>
      <c r="D85" s="53"/>
      <c r="E85" s="53"/>
      <c r="F85" s="53"/>
      <c r="G85" s="52"/>
      <c r="H85" s="52"/>
      <c r="I85" s="52"/>
      <c r="J85" s="52"/>
      <c r="K85" s="52"/>
      <c r="L85" s="52"/>
      <c r="M85" s="52"/>
      <c r="N85" s="52"/>
      <c r="O85" s="52"/>
      <c r="P85" s="53"/>
    </row>
    <row r="86" spans="1:16" ht="15.75">
      <c r="A86" s="52"/>
      <c r="B86" s="53"/>
      <c r="C86" s="53"/>
      <c r="D86" s="53"/>
      <c r="E86" s="53"/>
      <c r="F86" s="53"/>
      <c r="G86" s="52"/>
      <c r="H86" s="52"/>
      <c r="I86" s="52"/>
      <c r="J86" s="52"/>
      <c r="K86" s="52"/>
      <c r="L86" s="52"/>
      <c r="M86" s="52"/>
      <c r="N86" s="52"/>
      <c r="O86" s="52"/>
      <c r="P86" s="53"/>
    </row>
    <row r="87" spans="1:16" ht="15.75">
      <c r="A87" s="52"/>
      <c r="B87" s="53"/>
      <c r="C87" s="53"/>
      <c r="D87" s="53"/>
      <c r="E87" s="53"/>
      <c r="F87" s="53"/>
      <c r="G87" s="52"/>
      <c r="H87" s="52"/>
      <c r="I87" s="52"/>
      <c r="J87" s="52"/>
      <c r="K87" s="52"/>
      <c r="L87" s="52"/>
      <c r="M87" s="52"/>
      <c r="N87" s="52"/>
      <c r="O87" s="52"/>
      <c r="P87" s="53"/>
    </row>
    <row r="88" spans="1:16" ht="15.75">
      <c r="A88" s="52"/>
      <c r="B88" s="53"/>
      <c r="C88" s="53"/>
      <c r="D88" s="53"/>
      <c r="E88" s="53"/>
      <c r="F88" s="53"/>
      <c r="G88" s="52"/>
      <c r="H88" s="52"/>
      <c r="I88" s="52"/>
      <c r="J88" s="52"/>
      <c r="K88" s="52"/>
      <c r="L88" s="52"/>
      <c r="M88" s="52"/>
      <c r="N88" s="52"/>
      <c r="O88" s="52"/>
      <c r="P88" s="53"/>
    </row>
    <row r="89" spans="1:16" ht="15.75">
      <c r="A89" s="52"/>
      <c r="B89" s="53"/>
      <c r="C89" s="53"/>
      <c r="D89" s="53"/>
      <c r="E89" s="53"/>
      <c r="F89" s="53"/>
      <c r="G89" s="52"/>
      <c r="H89" s="52"/>
      <c r="I89" s="52"/>
      <c r="J89" s="52"/>
      <c r="K89" s="52"/>
      <c r="L89" s="52"/>
      <c r="M89" s="52"/>
      <c r="N89" s="52"/>
      <c r="O89" s="52"/>
      <c r="P89" s="53"/>
    </row>
    <row r="90" spans="1:16" ht="15.75">
      <c r="A90" s="52"/>
      <c r="B90" s="53"/>
      <c r="C90" s="53"/>
      <c r="D90" s="53"/>
      <c r="E90" s="53"/>
      <c r="F90" s="53"/>
      <c r="G90" s="52"/>
      <c r="H90" s="52"/>
      <c r="I90" s="52"/>
      <c r="J90" s="52"/>
      <c r="K90" s="52"/>
      <c r="L90" s="52"/>
      <c r="M90" s="52"/>
      <c r="N90" s="52"/>
      <c r="O90" s="52"/>
      <c r="P90" s="53"/>
    </row>
    <row r="91" spans="1:16" ht="15.75">
      <c r="A91" s="52"/>
      <c r="B91" s="53"/>
      <c r="C91" s="53"/>
      <c r="D91" s="53"/>
      <c r="E91" s="53"/>
      <c r="F91" s="53"/>
      <c r="G91" s="52"/>
      <c r="H91" s="52"/>
      <c r="I91" s="52"/>
      <c r="J91" s="52"/>
      <c r="K91" s="52"/>
      <c r="L91" s="52"/>
      <c r="M91" s="52"/>
      <c r="N91" s="52"/>
      <c r="O91" s="52"/>
      <c r="P91" s="53"/>
    </row>
    <row r="92" spans="1:16" ht="15.75">
      <c r="A92" s="52"/>
      <c r="B92" s="53"/>
      <c r="C92" s="53"/>
      <c r="D92" s="53"/>
      <c r="E92" s="53"/>
      <c r="F92" s="53"/>
      <c r="G92" s="52"/>
      <c r="H92" s="52"/>
      <c r="I92" s="52"/>
      <c r="J92" s="52"/>
      <c r="K92" s="52"/>
      <c r="L92" s="52"/>
      <c r="M92" s="52"/>
      <c r="N92" s="52"/>
      <c r="O92" s="52"/>
      <c r="P92" s="53"/>
    </row>
    <row r="93" spans="1:16" ht="15.75">
      <c r="A93" s="52"/>
      <c r="B93" s="53"/>
      <c r="C93" s="53"/>
      <c r="D93" s="53"/>
      <c r="E93" s="53"/>
      <c r="F93" s="53"/>
      <c r="G93" s="52"/>
      <c r="H93" s="52"/>
      <c r="I93" s="52"/>
      <c r="J93" s="52"/>
      <c r="K93" s="52"/>
      <c r="L93" s="52"/>
      <c r="M93" s="52"/>
      <c r="N93" s="52"/>
      <c r="O93" s="52"/>
      <c r="P93" s="53"/>
    </row>
    <row r="94" spans="1:16" ht="15.75">
      <c r="A94" s="52"/>
      <c r="B94" s="53"/>
      <c r="C94" s="53"/>
      <c r="D94" s="53"/>
      <c r="E94" s="53"/>
      <c r="F94" s="53"/>
      <c r="G94" s="52"/>
      <c r="H94" s="52"/>
      <c r="I94" s="52"/>
      <c r="J94" s="52"/>
      <c r="K94" s="52"/>
      <c r="L94" s="52"/>
      <c r="M94" s="52"/>
      <c r="N94" s="52"/>
      <c r="O94" s="52"/>
      <c r="P94" s="53"/>
    </row>
    <row r="95" spans="1:16" ht="15.75">
      <c r="A95" s="52"/>
      <c r="B95" s="53"/>
      <c r="C95" s="53"/>
      <c r="D95" s="53"/>
      <c r="E95" s="53"/>
      <c r="F95" s="53"/>
      <c r="G95" s="52"/>
      <c r="H95" s="52"/>
      <c r="I95" s="52"/>
      <c r="J95" s="52"/>
      <c r="K95" s="52"/>
      <c r="L95" s="52"/>
      <c r="M95" s="52"/>
      <c r="N95" s="52"/>
      <c r="O95" s="52"/>
      <c r="P95" s="53"/>
    </row>
    <row r="96" spans="1:16" ht="15.75">
      <c r="A96" s="52"/>
      <c r="B96" s="53"/>
      <c r="C96" s="53"/>
      <c r="D96" s="53"/>
      <c r="E96" s="53"/>
      <c r="F96" s="53"/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1:16" ht="15.75">
      <c r="A97" s="52"/>
      <c r="B97" s="53"/>
      <c r="C97" s="53"/>
      <c r="D97" s="53"/>
      <c r="E97" s="53"/>
      <c r="F97" s="53"/>
      <c r="G97" s="52"/>
      <c r="H97" s="52"/>
      <c r="I97" s="52"/>
      <c r="J97" s="52"/>
      <c r="K97" s="52"/>
      <c r="L97" s="52"/>
      <c r="M97" s="52"/>
      <c r="N97" s="52"/>
      <c r="O97" s="52"/>
      <c r="P97" s="53"/>
    </row>
    <row r="98" spans="1:16" ht="15.75">
      <c r="A98" s="52"/>
      <c r="B98" s="53"/>
      <c r="C98" s="53"/>
      <c r="D98" s="53"/>
      <c r="E98" s="53"/>
      <c r="F98" s="53"/>
      <c r="G98" s="52"/>
      <c r="H98" s="52"/>
      <c r="I98" s="52"/>
      <c r="J98" s="52"/>
      <c r="K98" s="52"/>
      <c r="L98" s="52"/>
      <c r="M98" s="52"/>
      <c r="N98" s="52"/>
      <c r="O98" s="52"/>
      <c r="P98" s="53"/>
    </row>
    <row r="99" spans="1:16" ht="15.75">
      <c r="A99" s="52"/>
      <c r="B99" s="53"/>
      <c r="C99" s="53"/>
      <c r="D99" s="53"/>
      <c r="E99" s="53"/>
      <c r="F99" s="53"/>
      <c r="G99" s="52"/>
      <c r="H99" s="52"/>
      <c r="I99" s="52"/>
      <c r="J99" s="52"/>
      <c r="K99" s="52"/>
      <c r="L99" s="52"/>
      <c r="M99" s="52"/>
      <c r="N99" s="52"/>
      <c r="O99" s="52"/>
      <c r="P99" s="53"/>
    </row>
    <row r="100" spans="1:16" ht="15.75">
      <c r="A100" s="52"/>
      <c r="B100" s="53"/>
      <c r="C100" s="53"/>
      <c r="D100" s="53"/>
      <c r="E100" s="53"/>
      <c r="F100" s="53"/>
      <c r="G100" s="52"/>
      <c r="H100" s="52"/>
      <c r="I100" s="52"/>
      <c r="J100" s="52"/>
      <c r="K100" s="52"/>
      <c r="L100" s="52"/>
      <c r="M100" s="52"/>
      <c r="N100" s="52"/>
      <c r="O100" s="52"/>
      <c r="P100" s="53"/>
    </row>
    <row r="101" spans="1:16" ht="15.75">
      <c r="A101" s="52"/>
      <c r="B101" s="53"/>
      <c r="C101" s="53"/>
      <c r="D101" s="53"/>
      <c r="E101" s="53"/>
      <c r="F101" s="53"/>
      <c r="G101" s="52"/>
      <c r="H101" s="52"/>
      <c r="I101" s="52"/>
      <c r="J101" s="52"/>
      <c r="K101" s="52"/>
      <c r="L101" s="52"/>
      <c r="M101" s="52"/>
      <c r="N101" s="52"/>
      <c r="O101" s="52"/>
      <c r="P101" s="53"/>
    </row>
    <row r="102" spans="1:16" ht="15.75">
      <c r="A102" s="52"/>
      <c r="B102" s="53"/>
      <c r="C102" s="53"/>
      <c r="D102" s="53"/>
      <c r="E102" s="53"/>
      <c r="F102" s="53"/>
      <c r="G102" s="52"/>
      <c r="H102" s="52"/>
      <c r="I102" s="52"/>
      <c r="J102" s="52"/>
      <c r="K102" s="52"/>
      <c r="L102" s="52"/>
      <c r="M102" s="52"/>
      <c r="N102" s="52"/>
      <c r="O102" s="52"/>
      <c r="P102" s="53"/>
    </row>
    <row r="103" spans="1:16" ht="15.75">
      <c r="A103" s="52"/>
      <c r="B103" s="53"/>
      <c r="C103" s="53"/>
      <c r="D103" s="53"/>
      <c r="E103" s="53"/>
      <c r="F103" s="53"/>
      <c r="G103" s="52"/>
      <c r="H103" s="52"/>
      <c r="I103" s="52"/>
      <c r="J103" s="52"/>
      <c r="K103" s="52"/>
      <c r="L103" s="52"/>
      <c r="M103" s="52"/>
      <c r="N103" s="52"/>
      <c r="O103" s="52"/>
      <c r="P103" s="53"/>
    </row>
    <row r="104" spans="1:16" ht="15.75">
      <c r="A104" s="52"/>
      <c r="B104" s="53"/>
      <c r="C104" s="53"/>
      <c r="D104" s="53"/>
      <c r="E104" s="53"/>
      <c r="F104" s="53"/>
      <c r="G104" s="52"/>
      <c r="H104" s="52"/>
      <c r="I104" s="52"/>
      <c r="J104" s="52"/>
      <c r="K104" s="52"/>
      <c r="L104" s="52"/>
      <c r="M104" s="52"/>
      <c r="N104" s="52"/>
      <c r="O104" s="52"/>
      <c r="P104" s="53"/>
    </row>
    <row r="105" spans="1:16" ht="15.75">
      <c r="A105" s="52"/>
      <c r="B105" s="53"/>
      <c r="C105" s="53"/>
      <c r="D105" s="53"/>
      <c r="E105" s="53"/>
      <c r="F105" s="53"/>
      <c r="G105" s="52"/>
      <c r="H105" s="52"/>
      <c r="I105" s="52"/>
      <c r="J105" s="52"/>
      <c r="K105" s="52"/>
      <c r="L105" s="52"/>
      <c r="M105" s="52"/>
      <c r="N105" s="52"/>
      <c r="O105" s="52"/>
      <c r="P105" s="53"/>
    </row>
    <row r="106" spans="1:16" ht="15.75">
      <c r="A106" s="52"/>
      <c r="B106" s="53"/>
      <c r="C106" s="53"/>
      <c r="D106" s="53"/>
      <c r="E106" s="53"/>
      <c r="F106" s="53"/>
      <c r="G106" s="52"/>
      <c r="H106" s="52"/>
      <c r="I106" s="52"/>
      <c r="J106" s="52"/>
      <c r="K106" s="52"/>
      <c r="L106" s="52"/>
      <c r="M106" s="52"/>
      <c r="N106" s="52"/>
      <c r="O106" s="52"/>
      <c r="P106" s="53"/>
    </row>
    <row r="107" spans="1:16" ht="15.75">
      <c r="A107" s="52"/>
      <c r="B107" s="53"/>
      <c r="C107" s="53"/>
      <c r="D107" s="53"/>
      <c r="E107" s="53"/>
      <c r="F107" s="53"/>
      <c r="G107" s="52"/>
      <c r="H107" s="52"/>
      <c r="I107" s="52"/>
      <c r="J107" s="52"/>
      <c r="K107" s="52"/>
      <c r="L107" s="52"/>
      <c r="M107" s="52"/>
      <c r="N107" s="52"/>
      <c r="O107" s="52"/>
      <c r="P107" s="53"/>
    </row>
    <row r="108" spans="1:16" ht="15.75">
      <c r="A108" s="52"/>
      <c r="B108" s="53"/>
      <c r="C108" s="53"/>
      <c r="D108" s="53"/>
      <c r="E108" s="53"/>
      <c r="F108" s="53"/>
      <c r="G108" s="52"/>
      <c r="H108" s="52"/>
      <c r="I108" s="52"/>
      <c r="J108" s="52"/>
      <c r="K108" s="52"/>
      <c r="L108" s="52"/>
      <c r="M108" s="52"/>
      <c r="N108" s="52"/>
      <c r="O108" s="52"/>
      <c r="P108" s="53"/>
    </row>
    <row r="109" spans="1:16" ht="15.75">
      <c r="A109" s="52"/>
      <c r="B109" s="53"/>
      <c r="C109" s="53"/>
      <c r="D109" s="53"/>
      <c r="E109" s="53"/>
      <c r="F109" s="53"/>
      <c r="G109" s="52"/>
      <c r="H109" s="52"/>
      <c r="I109" s="52"/>
      <c r="J109" s="52"/>
      <c r="K109" s="52"/>
      <c r="L109" s="52"/>
      <c r="M109" s="52"/>
      <c r="N109" s="52"/>
      <c r="O109" s="52"/>
      <c r="P109" s="53"/>
    </row>
    <row r="110" spans="1:16" ht="15.75">
      <c r="A110" s="52"/>
      <c r="B110" s="53"/>
      <c r="C110" s="53"/>
      <c r="D110" s="53"/>
      <c r="E110" s="53"/>
      <c r="F110" s="53"/>
      <c r="G110" s="52"/>
      <c r="H110" s="52"/>
      <c r="I110" s="52"/>
      <c r="J110" s="52"/>
      <c r="K110" s="52"/>
      <c r="L110" s="52"/>
      <c r="M110" s="52"/>
      <c r="N110" s="52"/>
      <c r="O110" s="52"/>
      <c r="P110" s="53"/>
    </row>
    <row r="111" spans="1:16" ht="15.75">
      <c r="A111" s="52"/>
      <c r="B111" s="53"/>
      <c r="C111" s="53"/>
      <c r="D111" s="53"/>
      <c r="E111" s="53"/>
      <c r="F111" s="53"/>
      <c r="G111" s="52"/>
      <c r="H111" s="52"/>
      <c r="I111" s="52"/>
      <c r="J111" s="52"/>
      <c r="K111" s="52"/>
      <c r="L111" s="52"/>
      <c r="M111" s="52"/>
      <c r="N111" s="52"/>
      <c r="O111" s="52"/>
      <c r="P111" s="53"/>
    </row>
    <row r="112" spans="1:16" ht="15.75">
      <c r="A112" s="52"/>
      <c r="B112" s="53"/>
      <c r="C112" s="53"/>
      <c r="D112" s="53"/>
      <c r="E112" s="53"/>
      <c r="F112" s="53"/>
      <c r="G112" s="52"/>
      <c r="H112" s="52"/>
      <c r="I112" s="52"/>
      <c r="J112" s="52"/>
      <c r="K112" s="52"/>
      <c r="L112" s="52"/>
      <c r="M112" s="52"/>
      <c r="N112" s="52"/>
      <c r="O112" s="52"/>
      <c r="P112" s="53"/>
    </row>
    <row r="113" spans="1:16" ht="15.75">
      <c r="A113" s="52"/>
      <c r="B113" s="53"/>
      <c r="C113" s="53"/>
      <c r="D113" s="53"/>
      <c r="E113" s="53"/>
      <c r="F113" s="53"/>
      <c r="G113" s="52"/>
      <c r="H113" s="52"/>
      <c r="I113" s="52"/>
      <c r="J113" s="52"/>
      <c r="K113" s="52"/>
      <c r="L113" s="52"/>
      <c r="M113" s="52"/>
      <c r="N113" s="52"/>
      <c r="O113" s="52"/>
      <c r="P113" s="53"/>
    </row>
    <row r="114" spans="1:16" ht="15.75">
      <c r="A114" s="52"/>
      <c r="B114" s="53"/>
      <c r="C114" s="53"/>
      <c r="D114" s="53"/>
      <c r="E114" s="53"/>
      <c r="F114" s="53"/>
      <c r="G114" s="52"/>
      <c r="H114" s="52"/>
      <c r="I114" s="52"/>
      <c r="J114" s="52"/>
      <c r="K114" s="52"/>
      <c r="L114" s="52"/>
      <c r="M114" s="52"/>
      <c r="N114" s="52"/>
      <c r="O114" s="52"/>
      <c r="P114" s="53"/>
    </row>
    <row r="115" spans="1:16" ht="15.75">
      <c r="A115" s="52"/>
      <c r="B115" s="53"/>
      <c r="C115" s="53"/>
      <c r="D115" s="53"/>
      <c r="E115" s="53"/>
      <c r="F115" s="53"/>
      <c r="G115" s="52"/>
      <c r="H115" s="52"/>
      <c r="I115" s="52"/>
      <c r="J115" s="52"/>
      <c r="K115" s="52"/>
      <c r="L115" s="52"/>
      <c r="M115" s="52"/>
      <c r="N115" s="52"/>
      <c r="O115" s="52"/>
      <c r="P115" s="53"/>
    </row>
    <row r="116" spans="1:16" ht="15.75">
      <c r="A116" s="52"/>
      <c r="B116" s="53"/>
      <c r="C116" s="53"/>
      <c r="D116" s="53"/>
      <c r="E116" s="53"/>
      <c r="F116" s="53"/>
      <c r="G116" s="52"/>
      <c r="H116" s="52"/>
      <c r="I116" s="52"/>
      <c r="J116" s="52"/>
      <c r="K116" s="52"/>
      <c r="L116" s="52"/>
      <c r="M116" s="52"/>
      <c r="N116" s="52"/>
      <c r="O116" s="52"/>
      <c r="P116" s="53"/>
    </row>
    <row r="117" spans="1:16" ht="15.75">
      <c r="A117" s="52"/>
      <c r="B117" s="53"/>
      <c r="C117" s="53"/>
      <c r="D117" s="53"/>
      <c r="E117" s="53"/>
      <c r="F117" s="53"/>
      <c r="G117" s="52"/>
      <c r="H117" s="52"/>
      <c r="I117" s="52"/>
      <c r="J117" s="52"/>
      <c r="K117" s="52"/>
      <c r="L117" s="52"/>
      <c r="M117" s="52"/>
      <c r="N117" s="52"/>
      <c r="O117" s="52"/>
      <c r="P117" s="53"/>
    </row>
    <row r="118" spans="1:16" ht="15.75">
      <c r="A118" s="52"/>
      <c r="B118" s="53"/>
      <c r="C118" s="53"/>
      <c r="D118" s="53"/>
      <c r="E118" s="53"/>
      <c r="F118" s="53"/>
      <c r="G118" s="52"/>
      <c r="H118" s="52"/>
      <c r="I118" s="52"/>
      <c r="J118" s="52"/>
      <c r="K118" s="52"/>
      <c r="L118" s="52"/>
      <c r="M118" s="52"/>
      <c r="N118" s="52"/>
      <c r="O118" s="52"/>
      <c r="P118" s="53"/>
    </row>
    <row r="119" spans="1:16" ht="15.75">
      <c r="A119" s="52"/>
      <c r="B119" s="53"/>
      <c r="C119" s="53"/>
      <c r="D119" s="53"/>
      <c r="E119" s="53"/>
      <c r="F119" s="53"/>
      <c r="G119" s="52"/>
      <c r="H119" s="52"/>
      <c r="I119" s="52"/>
      <c r="J119" s="52"/>
      <c r="K119" s="52"/>
      <c r="L119" s="52"/>
      <c r="M119" s="52"/>
      <c r="N119" s="52"/>
      <c r="O119" s="52"/>
      <c r="P119" s="53"/>
    </row>
    <row r="120" spans="1:16" ht="15.75">
      <c r="A120" s="52"/>
      <c r="B120" s="53"/>
      <c r="C120" s="53"/>
      <c r="D120" s="53"/>
      <c r="E120" s="53"/>
      <c r="F120" s="53"/>
      <c r="G120" s="52"/>
      <c r="H120" s="52"/>
      <c r="I120" s="52"/>
      <c r="J120" s="52"/>
      <c r="K120" s="52"/>
      <c r="L120" s="52"/>
      <c r="M120" s="52"/>
      <c r="N120" s="52"/>
      <c r="O120" s="52"/>
      <c r="P120" s="53"/>
    </row>
    <row r="121" spans="1:16" ht="15.75">
      <c r="A121" s="52"/>
      <c r="B121" s="53"/>
      <c r="C121" s="53"/>
      <c r="D121" s="53"/>
      <c r="E121" s="53"/>
      <c r="F121" s="53"/>
      <c r="G121" s="52"/>
      <c r="H121" s="52"/>
      <c r="I121" s="52"/>
      <c r="J121" s="52"/>
      <c r="K121" s="52"/>
      <c r="L121" s="52"/>
      <c r="M121" s="52"/>
      <c r="N121" s="52"/>
      <c r="O121" s="52"/>
      <c r="P121" s="53"/>
    </row>
    <row r="122" spans="1:16" ht="15.75">
      <c r="A122" s="52"/>
      <c r="B122" s="53"/>
      <c r="C122" s="53"/>
      <c r="D122" s="53"/>
      <c r="E122" s="53"/>
      <c r="F122" s="53"/>
      <c r="G122" s="52"/>
      <c r="H122" s="52"/>
      <c r="I122" s="52"/>
      <c r="J122" s="52"/>
      <c r="K122" s="52"/>
      <c r="L122" s="52"/>
      <c r="M122" s="52"/>
      <c r="N122" s="52"/>
      <c r="O122" s="52"/>
      <c r="P122" s="53"/>
    </row>
    <row r="123" spans="1:16" ht="15.75">
      <c r="A123" s="52"/>
      <c r="B123" s="53"/>
      <c r="C123" s="53"/>
      <c r="D123" s="53"/>
      <c r="E123" s="53"/>
      <c r="F123" s="53"/>
      <c r="G123" s="52"/>
      <c r="H123" s="52"/>
      <c r="I123" s="52"/>
      <c r="J123" s="52"/>
      <c r="K123" s="52"/>
      <c r="L123" s="52"/>
      <c r="M123" s="52"/>
      <c r="N123" s="52"/>
      <c r="O123" s="52"/>
      <c r="P123" s="53"/>
    </row>
    <row r="124" spans="1:16" ht="15.75">
      <c r="A124" s="52"/>
      <c r="B124" s="53"/>
      <c r="C124" s="53"/>
      <c r="D124" s="53"/>
      <c r="E124" s="53"/>
      <c r="F124" s="53"/>
      <c r="G124" s="52"/>
      <c r="H124" s="52"/>
      <c r="I124" s="52"/>
      <c r="J124" s="52"/>
      <c r="K124" s="52"/>
      <c r="L124" s="52"/>
      <c r="M124" s="52"/>
      <c r="N124" s="52"/>
      <c r="O124" s="52"/>
      <c r="P124" s="53"/>
    </row>
    <row r="125" spans="1:16" ht="15.75">
      <c r="A125" s="52"/>
      <c r="B125" s="53"/>
      <c r="C125" s="53"/>
      <c r="D125" s="53"/>
      <c r="E125" s="53"/>
      <c r="F125" s="53"/>
      <c r="G125" s="52"/>
      <c r="H125" s="52"/>
      <c r="I125" s="52"/>
      <c r="J125" s="52"/>
      <c r="K125" s="52"/>
      <c r="L125" s="52"/>
      <c r="M125" s="52"/>
      <c r="N125" s="52"/>
      <c r="O125" s="52"/>
      <c r="P125" s="53"/>
    </row>
    <row r="126" spans="1:16" ht="15.75">
      <c r="A126" s="52"/>
      <c r="B126" s="53"/>
      <c r="C126" s="53"/>
      <c r="D126" s="53"/>
      <c r="E126" s="53"/>
      <c r="F126" s="53"/>
      <c r="G126" s="52"/>
      <c r="H126" s="52"/>
      <c r="I126" s="52"/>
      <c r="J126" s="52"/>
      <c r="K126" s="52"/>
      <c r="L126" s="52"/>
      <c r="M126" s="52"/>
      <c r="N126" s="52"/>
      <c r="O126" s="52"/>
      <c r="P126" s="53"/>
    </row>
    <row r="127" spans="1:16" ht="15.75">
      <c r="A127" s="52"/>
      <c r="B127" s="53"/>
      <c r="C127" s="53"/>
      <c r="D127" s="53"/>
      <c r="E127" s="53"/>
      <c r="F127" s="53"/>
      <c r="G127" s="52"/>
      <c r="H127" s="52"/>
      <c r="I127" s="52"/>
      <c r="J127" s="52"/>
      <c r="K127" s="52"/>
      <c r="L127" s="52"/>
      <c r="M127" s="52"/>
      <c r="N127" s="52"/>
      <c r="O127" s="52"/>
      <c r="P127" s="53"/>
    </row>
    <row r="128" spans="1:16" ht="15.75">
      <c r="A128" s="52"/>
      <c r="B128" s="53"/>
      <c r="C128" s="53"/>
      <c r="D128" s="53"/>
      <c r="E128" s="53"/>
      <c r="F128" s="53"/>
      <c r="G128" s="52"/>
      <c r="H128" s="52"/>
      <c r="I128" s="52"/>
      <c r="J128" s="52"/>
      <c r="K128" s="52"/>
      <c r="L128" s="52"/>
      <c r="M128" s="52"/>
      <c r="N128" s="52"/>
      <c r="O128" s="52"/>
      <c r="P128" s="53"/>
    </row>
    <row r="129" spans="1:16" ht="15.75">
      <c r="A129" s="52"/>
      <c r="B129" s="53"/>
      <c r="C129" s="53"/>
      <c r="D129" s="53"/>
      <c r="E129" s="53"/>
      <c r="F129" s="53"/>
      <c r="G129" s="52"/>
      <c r="H129" s="52"/>
      <c r="I129" s="52"/>
      <c r="J129" s="52"/>
      <c r="K129" s="52"/>
      <c r="L129" s="52"/>
      <c r="M129" s="52"/>
      <c r="N129" s="52"/>
      <c r="O129" s="52"/>
      <c r="P129" s="53"/>
    </row>
    <row r="130" spans="1:16" ht="15.75">
      <c r="A130" s="52"/>
      <c r="B130" s="53"/>
      <c r="C130" s="53"/>
      <c r="D130" s="53"/>
      <c r="E130" s="53"/>
      <c r="F130" s="53"/>
      <c r="G130" s="52"/>
      <c r="H130" s="52"/>
      <c r="I130" s="52"/>
      <c r="J130" s="52"/>
      <c r="K130" s="52"/>
      <c r="L130" s="52"/>
      <c r="M130" s="52"/>
      <c r="N130" s="52"/>
      <c r="O130" s="52"/>
      <c r="P130" s="53"/>
    </row>
    <row r="131" spans="1:16" ht="15.75">
      <c r="A131" s="52"/>
      <c r="B131" s="53"/>
      <c r="C131" s="53"/>
      <c r="D131" s="53"/>
      <c r="E131" s="53"/>
      <c r="F131" s="53"/>
      <c r="G131" s="52"/>
      <c r="H131" s="52"/>
      <c r="I131" s="52"/>
      <c r="J131" s="52"/>
      <c r="K131" s="52"/>
      <c r="L131" s="52"/>
      <c r="M131" s="52"/>
      <c r="N131" s="52"/>
      <c r="O131" s="52"/>
      <c r="P131" s="53"/>
    </row>
    <row r="132" spans="1:16" ht="15.75">
      <c r="A132" s="52"/>
      <c r="B132" s="53"/>
      <c r="C132" s="53"/>
      <c r="D132" s="53"/>
      <c r="E132" s="53"/>
      <c r="F132" s="53"/>
      <c r="G132" s="52"/>
      <c r="H132" s="52"/>
      <c r="I132" s="52"/>
      <c r="J132" s="52"/>
      <c r="K132" s="52"/>
      <c r="L132" s="52"/>
      <c r="M132" s="52"/>
      <c r="N132" s="52"/>
      <c r="O132" s="52"/>
      <c r="P132" s="53"/>
    </row>
    <row r="133" spans="1:16" ht="15.75">
      <c r="A133" s="52"/>
      <c r="B133" s="53"/>
      <c r="C133" s="53"/>
      <c r="D133" s="53"/>
      <c r="E133" s="53"/>
      <c r="F133" s="53"/>
      <c r="G133" s="52"/>
      <c r="H133" s="52"/>
      <c r="I133" s="52"/>
      <c r="J133" s="52"/>
      <c r="K133" s="52"/>
      <c r="L133" s="52"/>
      <c r="M133" s="52"/>
      <c r="N133" s="52"/>
      <c r="O133" s="52"/>
      <c r="P133" s="53"/>
    </row>
    <row r="134" spans="1:16" ht="15.75">
      <c r="A134" s="52"/>
      <c r="B134" s="53"/>
      <c r="C134" s="53"/>
      <c r="D134" s="53"/>
      <c r="E134" s="53"/>
      <c r="F134" s="53"/>
      <c r="G134" s="52"/>
      <c r="H134" s="52"/>
      <c r="I134" s="52"/>
      <c r="J134" s="52"/>
      <c r="K134" s="52"/>
      <c r="L134" s="52"/>
      <c r="M134" s="52"/>
      <c r="N134" s="52"/>
      <c r="O134" s="52"/>
      <c r="P134" s="53"/>
    </row>
    <row r="135" spans="1:16" ht="15.75">
      <c r="A135" s="52"/>
      <c r="B135" s="53"/>
      <c r="C135" s="53"/>
      <c r="D135" s="53"/>
      <c r="E135" s="53"/>
      <c r="F135" s="53"/>
      <c r="G135" s="52"/>
      <c r="H135" s="52"/>
      <c r="I135" s="52"/>
      <c r="J135" s="52"/>
      <c r="K135" s="52"/>
      <c r="L135" s="52"/>
      <c r="M135" s="52"/>
      <c r="N135" s="52"/>
      <c r="O135" s="52"/>
      <c r="P135" s="53"/>
    </row>
    <row r="136" spans="1:16" ht="15.75">
      <c r="A136" s="52"/>
      <c r="B136" s="53"/>
      <c r="C136" s="53"/>
      <c r="D136" s="53"/>
      <c r="E136" s="53"/>
      <c r="F136" s="53"/>
      <c r="G136" s="52"/>
      <c r="H136" s="52"/>
      <c r="I136" s="52"/>
      <c r="J136" s="52"/>
      <c r="K136" s="52"/>
      <c r="L136" s="52"/>
      <c r="M136" s="52"/>
      <c r="N136" s="52"/>
      <c r="O136" s="52"/>
      <c r="P136" s="53"/>
    </row>
    <row r="137" spans="1:16" ht="15.75">
      <c r="A137" s="52"/>
      <c r="B137" s="53"/>
      <c r="C137" s="53"/>
      <c r="D137" s="53"/>
      <c r="E137" s="53"/>
      <c r="F137" s="53"/>
      <c r="G137" s="52"/>
      <c r="H137" s="52"/>
      <c r="I137" s="52"/>
      <c r="J137" s="52"/>
      <c r="K137" s="52"/>
      <c r="L137" s="52"/>
      <c r="M137" s="52"/>
      <c r="N137" s="52"/>
      <c r="O137" s="52"/>
      <c r="P137" s="53"/>
    </row>
    <row r="138" spans="1:16" ht="15.75">
      <c r="A138" s="52"/>
      <c r="B138" s="53"/>
      <c r="C138" s="53"/>
      <c r="D138" s="53"/>
      <c r="E138" s="53"/>
      <c r="F138" s="53"/>
      <c r="G138" s="52"/>
      <c r="H138" s="52"/>
      <c r="I138" s="52"/>
      <c r="J138" s="52"/>
      <c r="K138" s="52"/>
      <c r="L138" s="52"/>
      <c r="M138" s="52"/>
      <c r="N138" s="52"/>
      <c r="O138" s="52"/>
      <c r="P138" s="53"/>
    </row>
    <row r="139" spans="1:16" ht="15.75">
      <c r="A139" s="52"/>
      <c r="B139" s="53"/>
      <c r="C139" s="53"/>
      <c r="D139" s="53"/>
      <c r="E139" s="53"/>
      <c r="F139" s="53"/>
      <c r="G139" s="52"/>
      <c r="H139" s="52"/>
      <c r="I139" s="52"/>
      <c r="J139" s="52"/>
      <c r="K139" s="52"/>
      <c r="L139" s="52"/>
      <c r="M139" s="52"/>
      <c r="N139" s="52"/>
      <c r="O139" s="52"/>
      <c r="P139" s="53"/>
    </row>
    <row r="140" spans="1:16" ht="15.75">
      <c r="A140" s="52"/>
      <c r="B140" s="53"/>
      <c r="C140" s="53"/>
      <c r="D140" s="53"/>
      <c r="E140" s="53"/>
      <c r="F140" s="53"/>
      <c r="G140" s="52"/>
      <c r="H140" s="52"/>
      <c r="I140" s="52"/>
      <c r="J140" s="52"/>
      <c r="K140" s="52"/>
      <c r="L140" s="52"/>
      <c r="M140" s="52"/>
      <c r="N140" s="52"/>
      <c r="O140" s="52"/>
      <c r="P140" s="53"/>
    </row>
    <row r="141" spans="1:16" ht="15.75">
      <c r="A141" s="52"/>
      <c r="B141" s="53"/>
      <c r="C141" s="53"/>
      <c r="D141" s="53"/>
      <c r="E141" s="53"/>
      <c r="F141" s="53"/>
      <c r="G141" s="52"/>
      <c r="H141" s="52"/>
      <c r="I141" s="52"/>
      <c r="J141" s="52"/>
      <c r="K141" s="52"/>
      <c r="L141" s="52"/>
      <c r="M141" s="52"/>
      <c r="N141" s="52"/>
      <c r="O141" s="52"/>
      <c r="P141" s="53"/>
    </row>
    <row r="142" spans="1:16" ht="15.75">
      <c r="A142" s="52"/>
      <c r="B142" s="53"/>
      <c r="C142" s="53"/>
      <c r="D142" s="53"/>
      <c r="E142" s="53"/>
      <c r="F142" s="53"/>
      <c r="G142" s="52"/>
      <c r="H142" s="52"/>
      <c r="I142" s="52"/>
      <c r="J142" s="52"/>
      <c r="K142" s="52"/>
      <c r="L142" s="52"/>
      <c r="M142" s="52"/>
      <c r="N142" s="52"/>
      <c r="O142" s="52"/>
      <c r="P142" s="53"/>
    </row>
    <row r="143" spans="1:16" ht="15.75">
      <c r="A143" s="52"/>
      <c r="B143" s="53"/>
      <c r="C143" s="53"/>
      <c r="D143" s="53"/>
      <c r="E143" s="53"/>
      <c r="F143" s="53"/>
      <c r="G143" s="52"/>
      <c r="H143" s="52"/>
      <c r="I143" s="52"/>
      <c r="J143" s="52"/>
      <c r="K143" s="52"/>
      <c r="L143" s="52"/>
      <c r="M143" s="52"/>
      <c r="N143" s="52"/>
      <c r="O143" s="52"/>
      <c r="P143" s="53"/>
    </row>
    <row r="144" spans="1:16" ht="15.75">
      <c r="A144" s="52"/>
      <c r="B144" s="53"/>
      <c r="C144" s="53"/>
      <c r="D144" s="53"/>
      <c r="E144" s="53"/>
      <c r="F144" s="53"/>
      <c r="G144" s="52"/>
      <c r="H144" s="52"/>
      <c r="I144" s="52"/>
      <c r="J144" s="52"/>
      <c r="K144" s="52"/>
      <c r="L144" s="52"/>
      <c r="M144" s="52"/>
      <c r="N144" s="52"/>
      <c r="O144" s="52"/>
      <c r="P144" s="53"/>
    </row>
    <row r="145" spans="1:16" ht="15.75">
      <c r="A145" s="52"/>
      <c r="B145" s="53"/>
      <c r="C145" s="53"/>
      <c r="D145" s="53"/>
      <c r="E145" s="53"/>
      <c r="F145" s="53"/>
      <c r="G145" s="52"/>
      <c r="H145" s="52"/>
      <c r="I145" s="52"/>
      <c r="J145" s="52"/>
      <c r="K145" s="52"/>
      <c r="L145" s="52"/>
      <c r="M145" s="52"/>
      <c r="N145" s="52"/>
      <c r="O145" s="52"/>
      <c r="P145" s="53"/>
    </row>
    <row r="146" spans="1:16" ht="15.75">
      <c r="A146" s="52"/>
      <c r="B146" s="53"/>
      <c r="C146" s="53"/>
      <c r="D146" s="53"/>
      <c r="E146" s="53"/>
      <c r="F146" s="53"/>
      <c r="G146" s="52"/>
      <c r="H146" s="52"/>
      <c r="I146" s="52"/>
      <c r="J146" s="52"/>
      <c r="K146" s="52"/>
      <c r="L146" s="52"/>
      <c r="M146" s="52"/>
      <c r="N146" s="52"/>
      <c r="O146" s="52"/>
      <c r="P146" s="53"/>
    </row>
    <row r="147" spans="1:16" ht="15.75">
      <c r="A147" s="52"/>
      <c r="B147" s="53"/>
      <c r="C147" s="53"/>
      <c r="D147" s="53"/>
      <c r="E147" s="53"/>
      <c r="F147" s="53"/>
      <c r="G147" s="52"/>
      <c r="H147" s="52"/>
      <c r="I147" s="52"/>
      <c r="J147" s="52"/>
      <c r="K147" s="52"/>
      <c r="L147" s="52"/>
      <c r="M147" s="52"/>
      <c r="N147" s="52"/>
      <c r="O147" s="52"/>
      <c r="P147" s="53"/>
    </row>
    <row r="148" spans="1:16" ht="15.75">
      <c r="A148" s="52"/>
      <c r="B148" s="53"/>
      <c r="C148" s="53"/>
      <c r="D148" s="53"/>
      <c r="E148" s="53"/>
      <c r="F148" s="53"/>
      <c r="G148" s="52"/>
      <c r="H148" s="52"/>
      <c r="I148" s="52"/>
      <c r="J148" s="52"/>
      <c r="K148" s="52"/>
      <c r="L148" s="52"/>
      <c r="M148" s="52"/>
      <c r="N148" s="52"/>
      <c r="O148" s="52"/>
      <c r="P148" s="53"/>
    </row>
    <row r="149" spans="1:16" ht="15.75">
      <c r="A149" s="52"/>
      <c r="B149" s="53"/>
      <c r="C149" s="53"/>
      <c r="D149" s="53"/>
      <c r="E149" s="53"/>
      <c r="F149" s="53"/>
      <c r="G149" s="52"/>
      <c r="H149" s="52"/>
      <c r="I149" s="52"/>
      <c r="J149" s="52"/>
      <c r="K149" s="52"/>
      <c r="L149" s="52"/>
      <c r="M149" s="52"/>
      <c r="N149" s="52"/>
      <c r="O149" s="52"/>
      <c r="P149" s="53"/>
    </row>
    <row r="150" spans="1:16" ht="15.75">
      <c r="A150" s="52"/>
      <c r="B150" s="53"/>
      <c r="C150" s="53"/>
      <c r="D150" s="53"/>
      <c r="E150" s="53"/>
      <c r="F150" s="53"/>
      <c r="G150" s="52"/>
      <c r="H150" s="52"/>
      <c r="I150" s="52"/>
      <c r="J150" s="52"/>
      <c r="K150" s="52"/>
      <c r="L150" s="52"/>
      <c r="M150" s="52"/>
      <c r="N150" s="52"/>
      <c r="O150" s="52"/>
      <c r="P150" s="53"/>
    </row>
    <row r="151" spans="1:16" ht="15.75">
      <c r="A151" s="52"/>
      <c r="B151" s="53"/>
      <c r="C151" s="53"/>
      <c r="D151" s="53"/>
      <c r="E151" s="53"/>
      <c r="F151" s="53"/>
      <c r="G151" s="52"/>
      <c r="H151" s="52"/>
      <c r="I151" s="52"/>
      <c r="J151" s="52"/>
      <c r="K151" s="52"/>
      <c r="L151" s="52"/>
      <c r="M151" s="52"/>
      <c r="N151" s="52"/>
      <c r="O151" s="52"/>
      <c r="P151" s="53"/>
    </row>
    <row r="152" spans="1:16" ht="15.75">
      <c r="A152" s="52"/>
      <c r="B152" s="53"/>
      <c r="C152" s="53"/>
      <c r="D152" s="53"/>
      <c r="E152" s="53"/>
      <c r="F152" s="53"/>
      <c r="G152" s="52"/>
      <c r="H152" s="52"/>
      <c r="I152" s="52"/>
      <c r="J152" s="52"/>
      <c r="K152" s="52"/>
      <c r="L152" s="52"/>
      <c r="M152" s="52"/>
      <c r="N152" s="52"/>
      <c r="O152" s="52"/>
      <c r="P152" s="53"/>
    </row>
    <row r="153" spans="1:16" ht="15.75">
      <c r="A153" s="52"/>
      <c r="B153" s="53"/>
      <c r="C153" s="53"/>
      <c r="D153" s="53"/>
      <c r="E153" s="53"/>
      <c r="F153" s="53"/>
      <c r="G153" s="52"/>
      <c r="H153" s="52"/>
      <c r="I153" s="52"/>
      <c r="J153" s="52"/>
      <c r="K153" s="52"/>
      <c r="L153" s="52"/>
      <c r="M153" s="52"/>
      <c r="N153" s="52"/>
      <c r="O153" s="52"/>
      <c r="P153" s="53"/>
    </row>
    <row r="154" spans="1:16" ht="15.75">
      <c r="A154" s="52"/>
      <c r="B154" s="53"/>
      <c r="C154" s="53"/>
      <c r="D154" s="53"/>
      <c r="E154" s="53"/>
      <c r="F154" s="53"/>
      <c r="G154" s="52"/>
      <c r="H154" s="52"/>
      <c r="I154" s="52"/>
      <c r="J154" s="52"/>
      <c r="K154" s="52"/>
      <c r="L154" s="52"/>
      <c r="M154" s="52"/>
      <c r="N154" s="52"/>
      <c r="O154" s="52"/>
      <c r="P154" s="53"/>
    </row>
    <row r="155" spans="1:16" ht="15.75">
      <c r="A155" s="52"/>
      <c r="B155" s="53"/>
      <c r="C155" s="53"/>
      <c r="D155" s="53"/>
      <c r="E155" s="53"/>
      <c r="F155" s="53"/>
      <c r="G155" s="52"/>
      <c r="H155" s="52"/>
      <c r="I155" s="52"/>
      <c r="J155" s="52"/>
      <c r="K155" s="52"/>
      <c r="L155" s="52"/>
      <c r="M155" s="52"/>
      <c r="N155" s="52"/>
      <c r="O155" s="52"/>
      <c r="P155" s="53"/>
    </row>
    <row r="156" spans="1:16" ht="15.75">
      <c r="A156" s="52"/>
      <c r="B156" s="53"/>
      <c r="C156" s="53"/>
      <c r="D156" s="53"/>
      <c r="E156" s="53"/>
      <c r="F156" s="53"/>
      <c r="G156" s="52"/>
      <c r="H156" s="52"/>
      <c r="I156" s="52"/>
      <c r="J156" s="52"/>
      <c r="K156" s="52"/>
      <c r="L156" s="52"/>
      <c r="M156" s="52"/>
      <c r="N156" s="52"/>
      <c r="O156" s="52"/>
      <c r="P156" s="53"/>
    </row>
    <row r="157" spans="1:16" ht="15.75">
      <c r="A157" s="52"/>
      <c r="B157" s="53"/>
      <c r="C157" s="53"/>
      <c r="D157" s="53"/>
      <c r="E157" s="53"/>
      <c r="F157" s="53"/>
      <c r="G157" s="52"/>
      <c r="H157" s="52"/>
      <c r="I157" s="52"/>
      <c r="J157" s="52"/>
      <c r="K157" s="52"/>
      <c r="L157" s="52"/>
      <c r="M157" s="52"/>
      <c r="N157" s="52"/>
      <c r="O157" s="52"/>
      <c r="P157" s="53"/>
    </row>
    <row r="158" spans="1:16" ht="15.75">
      <c r="A158" s="52"/>
      <c r="B158" s="53"/>
      <c r="C158" s="53"/>
      <c r="D158" s="53"/>
      <c r="E158" s="53"/>
      <c r="F158" s="53"/>
      <c r="G158" s="52"/>
      <c r="H158" s="52"/>
      <c r="I158" s="52"/>
      <c r="J158" s="52"/>
      <c r="K158" s="52"/>
      <c r="L158" s="52"/>
      <c r="M158" s="52"/>
      <c r="N158" s="52"/>
      <c r="O158" s="52"/>
      <c r="P158" s="53"/>
    </row>
    <row r="159" spans="1:16" ht="15.75">
      <c r="A159" s="52"/>
      <c r="B159" s="53"/>
      <c r="C159" s="53"/>
      <c r="D159" s="53"/>
      <c r="E159" s="53"/>
      <c r="F159" s="53"/>
      <c r="G159" s="52"/>
      <c r="H159" s="52"/>
      <c r="I159" s="52"/>
      <c r="J159" s="52"/>
      <c r="K159" s="52"/>
      <c r="L159" s="52"/>
      <c r="M159" s="52"/>
      <c r="N159" s="52"/>
      <c r="O159" s="52"/>
      <c r="P159" s="53"/>
    </row>
    <row r="160" spans="1:16" ht="15.75">
      <c r="A160" s="52"/>
      <c r="B160" s="53"/>
      <c r="C160" s="53"/>
      <c r="D160" s="53"/>
      <c r="E160" s="53"/>
      <c r="F160" s="53"/>
      <c r="G160" s="52"/>
      <c r="H160" s="52"/>
      <c r="I160" s="52"/>
      <c r="J160" s="52"/>
      <c r="K160" s="52"/>
      <c r="L160" s="52"/>
      <c r="M160" s="52"/>
      <c r="N160" s="52"/>
      <c r="O160" s="52"/>
      <c r="P160" s="53"/>
    </row>
    <row r="161" spans="1:16" ht="15.75">
      <c r="A161" s="52"/>
      <c r="B161" s="53"/>
      <c r="C161" s="53"/>
      <c r="D161" s="53"/>
      <c r="E161" s="53"/>
      <c r="F161" s="53"/>
      <c r="G161" s="52"/>
      <c r="H161" s="52"/>
      <c r="I161" s="52"/>
      <c r="J161" s="52"/>
      <c r="K161" s="52"/>
      <c r="L161" s="52"/>
      <c r="M161" s="52"/>
      <c r="N161" s="52"/>
      <c r="O161" s="52"/>
      <c r="P161" s="53"/>
    </row>
    <row r="162" spans="1:16" ht="15.75">
      <c r="A162" s="52"/>
      <c r="B162" s="53"/>
      <c r="C162" s="53"/>
      <c r="D162" s="53"/>
      <c r="E162" s="53"/>
      <c r="F162" s="53"/>
      <c r="G162" s="52"/>
      <c r="H162" s="52"/>
      <c r="I162" s="52"/>
      <c r="J162" s="52"/>
      <c r="K162" s="52"/>
      <c r="L162" s="52"/>
      <c r="M162" s="52"/>
      <c r="N162" s="52"/>
      <c r="O162" s="52"/>
      <c r="P162" s="53"/>
    </row>
    <row r="163" spans="1:16" ht="15.75">
      <c r="A163" s="52"/>
      <c r="B163" s="53"/>
      <c r="C163" s="53"/>
      <c r="D163" s="53"/>
      <c r="E163" s="53"/>
      <c r="F163" s="53"/>
      <c r="G163" s="52"/>
      <c r="H163" s="52"/>
      <c r="I163" s="52"/>
      <c r="J163" s="52"/>
      <c r="K163" s="52"/>
      <c r="L163" s="52"/>
      <c r="M163" s="52"/>
      <c r="N163" s="52"/>
      <c r="O163" s="52"/>
      <c r="P163" s="53"/>
    </row>
    <row r="164" spans="1:16" ht="15.75">
      <c r="A164" s="52"/>
      <c r="B164" s="53"/>
      <c r="C164" s="53"/>
      <c r="D164" s="53"/>
      <c r="E164" s="53"/>
      <c r="F164" s="53"/>
      <c r="G164" s="52"/>
      <c r="H164" s="52"/>
      <c r="I164" s="52"/>
      <c r="J164" s="52"/>
      <c r="K164" s="52"/>
      <c r="L164" s="52"/>
      <c r="M164" s="52"/>
      <c r="N164" s="52"/>
      <c r="O164" s="52"/>
      <c r="P164" s="53"/>
    </row>
    <row r="165" spans="1:16" ht="15.75">
      <c r="A165" s="52"/>
      <c r="B165" s="53"/>
      <c r="C165" s="53"/>
      <c r="D165" s="53"/>
      <c r="E165" s="53"/>
      <c r="F165" s="53"/>
      <c r="G165" s="52"/>
      <c r="H165" s="52"/>
      <c r="I165" s="52"/>
      <c r="J165" s="52"/>
      <c r="K165" s="52"/>
      <c r="L165" s="52"/>
      <c r="M165" s="52"/>
      <c r="N165" s="52"/>
      <c r="O165" s="52"/>
      <c r="P165" s="53"/>
    </row>
    <row r="166" spans="1:16" ht="15.75">
      <c r="A166" s="52"/>
      <c r="B166" s="53"/>
      <c r="C166" s="53"/>
      <c r="D166" s="53"/>
      <c r="E166" s="53"/>
      <c r="F166" s="53"/>
      <c r="G166" s="52"/>
      <c r="H166" s="52"/>
      <c r="I166" s="52"/>
      <c r="J166" s="52"/>
      <c r="K166" s="52"/>
      <c r="L166" s="52"/>
      <c r="M166" s="52"/>
      <c r="N166" s="52"/>
      <c r="O166" s="52"/>
      <c r="P166" s="53"/>
    </row>
    <row r="167" spans="1:16" ht="15.75">
      <c r="A167" s="52"/>
      <c r="B167" s="53"/>
      <c r="C167" s="53"/>
      <c r="D167" s="53"/>
      <c r="E167" s="53"/>
      <c r="F167" s="53"/>
      <c r="G167" s="52"/>
      <c r="H167" s="52"/>
      <c r="I167" s="52"/>
      <c r="J167" s="52"/>
      <c r="K167" s="52"/>
      <c r="L167" s="52"/>
      <c r="M167" s="52"/>
      <c r="N167" s="52"/>
      <c r="O167" s="52"/>
      <c r="P167" s="53"/>
    </row>
    <row r="168" spans="1:16" ht="15.75">
      <c r="A168" s="52"/>
      <c r="B168" s="53"/>
      <c r="C168" s="53"/>
      <c r="D168" s="53"/>
      <c r="E168" s="53"/>
      <c r="F168" s="53"/>
      <c r="G168" s="52"/>
      <c r="H168" s="52"/>
      <c r="I168" s="52"/>
      <c r="J168" s="52"/>
      <c r="K168" s="52"/>
      <c r="L168" s="52"/>
      <c r="M168" s="52"/>
      <c r="N168" s="52"/>
      <c r="O168" s="52"/>
      <c r="P168" s="53"/>
    </row>
    <row r="169" spans="1:16" ht="15.75">
      <c r="A169" s="52"/>
      <c r="B169" s="53"/>
      <c r="C169" s="53"/>
      <c r="D169" s="53"/>
      <c r="E169" s="53"/>
      <c r="F169" s="53"/>
      <c r="G169" s="52"/>
      <c r="H169" s="52"/>
      <c r="I169" s="52"/>
      <c r="J169" s="52"/>
      <c r="K169" s="52"/>
      <c r="L169" s="52"/>
      <c r="M169" s="52"/>
      <c r="N169" s="52"/>
      <c r="O169" s="52"/>
      <c r="P169" s="53"/>
    </row>
    <row r="170" spans="1:16" ht="15.75">
      <c r="A170" s="52"/>
      <c r="B170" s="53"/>
      <c r="C170" s="53"/>
      <c r="D170" s="53"/>
      <c r="E170" s="53"/>
      <c r="F170" s="53"/>
      <c r="G170" s="52"/>
      <c r="H170" s="52"/>
      <c r="I170" s="52"/>
      <c r="J170" s="52"/>
      <c r="K170" s="52"/>
      <c r="L170" s="52"/>
      <c r="M170" s="52"/>
      <c r="N170" s="52"/>
      <c r="O170" s="52"/>
      <c r="P170" s="53"/>
    </row>
    <row r="171" spans="1:16" ht="15.75">
      <c r="A171" s="52"/>
      <c r="B171" s="53"/>
      <c r="C171" s="53"/>
      <c r="D171" s="53"/>
      <c r="E171" s="53"/>
      <c r="F171" s="53"/>
      <c r="G171" s="52"/>
      <c r="H171" s="52"/>
      <c r="I171" s="52"/>
      <c r="J171" s="52"/>
      <c r="K171" s="52"/>
      <c r="L171" s="52"/>
      <c r="M171" s="52"/>
      <c r="N171" s="52"/>
      <c r="O171" s="52"/>
      <c r="P171" s="53"/>
    </row>
    <row r="172" spans="1:16" ht="15.75">
      <c r="A172" s="52"/>
      <c r="B172" s="53"/>
      <c r="C172" s="53"/>
      <c r="D172" s="53"/>
      <c r="E172" s="53"/>
      <c r="F172" s="53"/>
      <c r="G172" s="52"/>
      <c r="H172" s="52"/>
      <c r="I172" s="52"/>
      <c r="J172" s="52"/>
      <c r="K172" s="52"/>
      <c r="L172" s="52"/>
      <c r="M172" s="52"/>
      <c r="N172" s="52"/>
      <c r="O172" s="52"/>
      <c r="P172" s="53"/>
    </row>
    <row r="173" spans="1:16" ht="15.75">
      <c r="A173" s="52"/>
      <c r="B173" s="53"/>
      <c r="C173" s="53"/>
      <c r="D173" s="53"/>
      <c r="E173" s="53"/>
      <c r="F173" s="53"/>
      <c r="G173" s="52"/>
      <c r="H173" s="52"/>
      <c r="I173" s="52"/>
      <c r="J173" s="52"/>
      <c r="K173" s="52"/>
      <c r="L173" s="52"/>
      <c r="M173" s="52"/>
      <c r="N173" s="52"/>
      <c r="O173" s="52"/>
      <c r="P173" s="53"/>
    </row>
    <row r="174" spans="1:16" ht="15.75">
      <c r="A174" s="52"/>
      <c r="B174" s="53"/>
      <c r="C174" s="53"/>
      <c r="D174" s="53"/>
      <c r="E174" s="53"/>
      <c r="F174" s="53"/>
      <c r="G174" s="52"/>
      <c r="H174" s="52"/>
      <c r="I174" s="52"/>
      <c r="J174" s="52"/>
      <c r="K174" s="52"/>
      <c r="L174" s="52"/>
      <c r="M174" s="52"/>
      <c r="N174" s="52"/>
      <c r="O174" s="52"/>
      <c r="P174" s="53"/>
    </row>
    <row r="175" spans="1:16" ht="15.75">
      <c r="A175" s="52"/>
      <c r="B175" s="53"/>
      <c r="C175" s="53"/>
      <c r="D175" s="53"/>
      <c r="E175" s="53"/>
      <c r="F175" s="53"/>
      <c r="G175" s="52"/>
      <c r="H175" s="52"/>
      <c r="I175" s="52"/>
      <c r="J175" s="52"/>
      <c r="K175" s="52"/>
      <c r="L175" s="52"/>
      <c r="M175" s="52"/>
      <c r="N175" s="52"/>
      <c r="O175" s="52"/>
      <c r="P175" s="53"/>
    </row>
    <row r="176" spans="1:16" ht="15.75">
      <c r="A176" s="52"/>
      <c r="B176" s="53"/>
      <c r="C176" s="53"/>
      <c r="D176" s="53"/>
      <c r="E176" s="53"/>
      <c r="F176" s="53"/>
      <c r="G176" s="52"/>
      <c r="H176" s="52"/>
      <c r="I176" s="52"/>
      <c r="J176" s="52"/>
      <c r="K176" s="52"/>
      <c r="L176" s="52"/>
      <c r="M176" s="52"/>
      <c r="N176" s="52"/>
      <c r="O176" s="52"/>
      <c r="P176" s="53"/>
    </row>
    <row r="177" spans="1:16" ht="15.75">
      <c r="A177" s="52"/>
      <c r="B177" s="53"/>
      <c r="C177" s="53"/>
      <c r="D177" s="53"/>
      <c r="E177" s="53"/>
      <c r="F177" s="53"/>
      <c r="G177" s="52"/>
      <c r="H177" s="52"/>
      <c r="I177" s="52"/>
      <c r="J177" s="52"/>
      <c r="K177" s="52"/>
      <c r="L177" s="52"/>
      <c r="M177" s="52"/>
      <c r="N177" s="52"/>
      <c r="O177" s="52"/>
      <c r="P177" s="53"/>
    </row>
    <row r="178" spans="1:16" ht="15.75">
      <c r="A178" s="52"/>
      <c r="B178" s="53"/>
      <c r="C178" s="53"/>
      <c r="D178" s="53"/>
      <c r="E178" s="53"/>
      <c r="F178" s="53"/>
      <c r="G178" s="52"/>
      <c r="H178" s="52"/>
      <c r="I178" s="52"/>
      <c r="J178" s="52"/>
      <c r="K178" s="52"/>
      <c r="L178" s="52"/>
      <c r="M178" s="52"/>
      <c r="N178" s="52"/>
      <c r="O178" s="52"/>
      <c r="P178" s="53"/>
    </row>
    <row r="179" spans="1:16" ht="15.75">
      <c r="A179" s="52"/>
      <c r="B179" s="53"/>
      <c r="C179" s="53"/>
      <c r="D179" s="53"/>
      <c r="E179" s="53"/>
      <c r="F179" s="53"/>
      <c r="G179" s="52"/>
      <c r="H179" s="52"/>
      <c r="I179" s="52"/>
      <c r="J179" s="52"/>
      <c r="K179" s="52"/>
      <c r="L179" s="52"/>
      <c r="M179" s="52"/>
      <c r="N179" s="52"/>
      <c r="O179" s="52"/>
      <c r="P179" s="53"/>
    </row>
    <row r="180" spans="1:16" ht="15.75">
      <c r="A180" s="52"/>
      <c r="B180" s="53"/>
      <c r="C180" s="53"/>
      <c r="D180" s="53"/>
      <c r="E180" s="53"/>
      <c r="F180" s="53"/>
      <c r="G180" s="52"/>
      <c r="H180" s="52"/>
      <c r="I180" s="52"/>
      <c r="J180" s="52"/>
      <c r="K180" s="52"/>
      <c r="L180" s="52"/>
      <c r="M180" s="52"/>
      <c r="N180" s="52"/>
      <c r="O180" s="52"/>
      <c r="P180" s="53"/>
    </row>
    <row r="181" spans="1:16" ht="15.75">
      <c r="A181" s="52"/>
      <c r="B181" s="53"/>
      <c r="C181" s="53"/>
      <c r="D181" s="53"/>
      <c r="E181" s="53"/>
      <c r="F181" s="53"/>
      <c r="G181" s="52"/>
      <c r="H181" s="52"/>
      <c r="I181" s="52"/>
      <c r="J181" s="52"/>
      <c r="K181" s="52"/>
      <c r="L181" s="52"/>
      <c r="M181" s="52"/>
      <c r="N181" s="52"/>
      <c r="O181" s="52"/>
      <c r="P181" s="53"/>
    </row>
    <row r="182" spans="1:16" ht="15.75">
      <c r="A182" s="52"/>
      <c r="B182" s="53"/>
      <c r="C182" s="53"/>
      <c r="D182" s="53"/>
      <c r="E182" s="53"/>
      <c r="F182" s="53"/>
      <c r="G182" s="52"/>
      <c r="H182" s="52"/>
      <c r="I182" s="52"/>
      <c r="J182" s="52"/>
      <c r="K182" s="52"/>
      <c r="L182" s="52"/>
      <c r="M182" s="52"/>
      <c r="N182" s="52"/>
      <c r="O182" s="52"/>
      <c r="P182" s="53"/>
    </row>
    <row r="183" spans="1:16" ht="15.75">
      <c r="A183" s="52"/>
      <c r="B183" s="53"/>
      <c r="C183" s="53"/>
      <c r="D183" s="53"/>
      <c r="E183" s="53"/>
      <c r="F183" s="53"/>
      <c r="G183" s="52"/>
      <c r="H183" s="52"/>
      <c r="I183" s="52"/>
      <c r="J183" s="52"/>
      <c r="K183" s="52"/>
      <c r="L183" s="52"/>
      <c r="M183" s="52"/>
      <c r="N183" s="52"/>
      <c r="O183" s="52"/>
      <c r="P183" s="53"/>
    </row>
    <row r="184" spans="1:16" ht="15.75">
      <c r="A184" s="52"/>
      <c r="B184" s="53"/>
      <c r="C184" s="53"/>
      <c r="D184" s="53"/>
      <c r="E184" s="53"/>
      <c r="F184" s="53"/>
      <c r="G184" s="52"/>
      <c r="H184" s="52"/>
      <c r="I184" s="52"/>
      <c r="J184" s="52"/>
      <c r="K184" s="52"/>
      <c r="L184" s="52"/>
      <c r="M184" s="52"/>
      <c r="N184" s="52"/>
      <c r="O184" s="52"/>
      <c r="P184" s="53"/>
    </row>
    <row r="185" spans="1:16" ht="15.75">
      <c r="A185" s="52"/>
      <c r="B185" s="53"/>
      <c r="C185" s="53"/>
      <c r="D185" s="53"/>
      <c r="E185" s="53"/>
      <c r="F185" s="53"/>
      <c r="G185" s="52"/>
      <c r="H185" s="52"/>
      <c r="I185" s="52"/>
      <c r="J185" s="52"/>
      <c r="K185" s="52"/>
      <c r="L185" s="52"/>
      <c r="M185" s="52"/>
      <c r="N185" s="52"/>
      <c r="O185" s="52"/>
      <c r="P185" s="53"/>
    </row>
    <row r="186" spans="1:16" ht="15.75">
      <c r="A186" s="52"/>
      <c r="B186" s="53"/>
      <c r="C186" s="53"/>
      <c r="D186" s="53"/>
      <c r="E186" s="53"/>
      <c r="F186" s="53"/>
      <c r="G186" s="52"/>
      <c r="H186" s="52"/>
      <c r="I186" s="52"/>
      <c r="J186" s="52"/>
      <c r="K186" s="52"/>
      <c r="L186" s="52"/>
      <c r="M186" s="52"/>
      <c r="N186" s="52"/>
      <c r="O186" s="52"/>
      <c r="P186" s="53"/>
    </row>
    <row r="187" spans="1:16" ht="15.75">
      <c r="A187" s="52"/>
      <c r="B187" s="53"/>
      <c r="C187" s="53"/>
      <c r="D187" s="53"/>
      <c r="E187" s="53"/>
      <c r="F187" s="53"/>
      <c r="G187" s="52"/>
      <c r="H187" s="52"/>
      <c r="I187" s="52"/>
      <c r="J187" s="52"/>
      <c r="K187" s="52"/>
      <c r="L187" s="52"/>
      <c r="M187" s="52"/>
      <c r="N187" s="52"/>
      <c r="O187" s="52"/>
      <c r="P187" s="53"/>
    </row>
    <row r="188" spans="1:16" ht="15.75">
      <c r="A188" s="52"/>
      <c r="B188" s="53"/>
      <c r="C188" s="53"/>
      <c r="D188" s="53"/>
      <c r="E188" s="53"/>
      <c r="F188" s="53"/>
      <c r="G188" s="52"/>
      <c r="H188" s="52"/>
      <c r="I188" s="52"/>
      <c r="J188" s="52"/>
      <c r="K188" s="52"/>
      <c r="L188" s="52"/>
      <c r="M188" s="52"/>
      <c r="N188" s="52"/>
      <c r="O188" s="52"/>
      <c r="P188" s="53"/>
    </row>
    <row r="189" spans="1:16" ht="15.75">
      <c r="A189" s="52"/>
      <c r="B189" s="53"/>
      <c r="C189" s="53"/>
      <c r="D189" s="53"/>
      <c r="E189" s="53"/>
      <c r="F189" s="53"/>
      <c r="G189" s="52"/>
      <c r="H189" s="52"/>
      <c r="I189" s="52"/>
      <c r="J189" s="52"/>
      <c r="K189" s="52"/>
      <c r="L189" s="52"/>
      <c r="M189" s="52"/>
      <c r="N189" s="52"/>
      <c r="O189" s="52"/>
      <c r="P189" s="53"/>
    </row>
    <row r="190" spans="1:16" ht="15.75">
      <c r="A190" s="52"/>
      <c r="B190" s="53"/>
      <c r="C190" s="53"/>
      <c r="D190" s="53"/>
      <c r="E190" s="53"/>
      <c r="F190" s="53"/>
      <c r="G190" s="52"/>
      <c r="H190" s="52"/>
      <c r="I190" s="52"/>
      <c r="J190" s="52"/>
      <c r="K190" s="52"/>
      <c r="L190" s="52"/>
      <c r="M190" s="52"/>
      <c r="N190" s="52"/>
      <c r="O190" s="52"/>
      <c r="P190" s="53"/>
    </row>
    <row r="191" spans="1:16" ht="15.75">
      <c r="A191" s="52"/>
      <c r="B191" s="53"/>
      <c r="C191" s="53"/>
      <c r="D191" s="53"/>
      <c r="E191" s="53"/>
      <c r="F191" s="53"/>
      <c r="G191" s="52"/>
      <c r="H191" s="52"/>
      <c r="I191" s="52"/>
      <c r="J191" s="52"/>
      <c r="K191" s="52"/>
      <c r="L191" s="52"/>
      <c r="M191" s="52"/>
      <c r="N191" s="52"/>
      <c r="O191" s="52"/>
      <c r="P191" s="53"/>
    </row>
    <row r="192" spans="1:16" ht="15.75">
      <c r="A192" s="52"/>
      <c r="B192" s="53"/>
      <c r="C192" s="53"/>
      <c r="D192" s="53"/>
      <c r="E192" s="53"/>
      <c r="F192" s="53"/>
      <c r="G192" s="52"/>
      <c r="H192" s="52"/>
      <c r="I192" s="52"/>
      <c r="J192" s="52"/>
      <c r="K192" s="52"/>
      <c r="L192" s="52"/>
      <c r="M192" s="52"/>
      <c r="N192" s="52"/>
      <c r="O192" s="52"/>
      <c r="P192" s="53"/>
    </row>
    <row r="193" spans="1:16" ht="15.75">
      <c r="A193" s="52"/>
      <c r="B193" s="53"/>
      <c r="C193" s="53"/>
      <c r="D193" s="53"/>
      <c r="E193" s="53"/>
      <c r="F193" s="53"/>
      <c r="G193" s="52"/>
      <c r="H193" s="52"/>
      <c r="I193" s="52"/>
      <c r="J193" s="52"/>
      <c r="K193" s="52"/>
      <c r="L193" s="52"/>
      <c r="M193" s="52"/>
      <c r="N193" s="52"/>
      <c r="O193" s="52"/>
      <c r="P193" s="53"/>
    </row>
    <row r="194" spans="1:16" ht="15.75">
      <c r="A194" s="52"/>
      <c r="B194" s="53"/>
      <c r="C194" s="53"/>
      <c r="D194" s="53"/>
      <c r="E194" s="53"/>
      <c r="F194" s="53"/>
      <c r="G194" s="52"/>
      <c r="H194" s="52"/>
      <c r="I194" s="52"/>
      <c r="J194" s="52"/>
      <c r="K194" s="52"/>
      <c r="L194" s="52"/>
      <c r="M194" s="52"/>
      <c r="N194" s="52"/>
      <c r="O194" s="52"/>
      <c r="P194" s="53"/>
    </row>
    <row r="195" spans="1:16" ht="15.75">
      <c r="A195" s="52"/>
      <c r="B195" s="53"/>
      <c r="C195" s="53"/>
      <c r="D195" s="53"/>
      <c r="E195" s="53"/>
      <c r="F195" s="53"/>
      <c r="G195" s="52"/>
      <c r="H195" s="52"/>
      <c r="I195" s="52"/>
      <c r="J195" s="52"/>
      <c r="K195" s="52"/>
      <c r="L195" s="52"/>
      <c r="M195" s="52"/>
      <c r="N195" s="52"/>
      <c r="O195" s="52"/>
      <c r="P195" s="53"/>
    </row>
    <row r="196" spans="1:16" ht="15.75">
      <c r="A196" s="52"/>
      <c r="B196" s="53"/>
      <c r="C196" s="53"/>
      <c r="D196" s="53"/>
      <c r="E196" s="53"/>
      <c r="F196" s="53"/>
      <c r="G196" s="52"/>
      <c r="H196" s="52"/>
      <c r="I196" s="52"/>
      <c r="J196" s="52"/>
      <c r="K196" s="52"/>
      <c r="L196" s="52"/>
      <c r="M196" s="52"/>
      <c r="N196" s="52"/>
      <c r="O196" s="52"/>
      <c r="P196" s="53"/>
    </row>
    <row r="197" spans="1:16" ht="15.75">
      <c r="A197" s="52"/>
      <c r="B197" s="53"/>
      <c r="C197" s="53"/>
      <c r="D197" s="53"/>
      <c r="E197" s="53"/>
      <c r="F197" s="53"/>
      <c r="G197" s="52"/>
      <c r="H197" s="52"/>
      <c r="I197" s="52"/>
      <c r="J197" s="52"/>
      <c r="K197" s="52"/>
      <c r="L197" s="52"/>
      <c r="M197" s="52"/>
      <c r="N197" s="52"/>
      <c r="O197" s="52"/>
      <c r="P197" s="53"/>
    </row>
    <row r="198" spans="1:16" ht="15.75">
      <c r="A198" s="52"/>
      <c r="B198" s="53"/>
      <c r="C198" s="53"/>
      <c r="D198" s="53"/>
      <c r="E198" s="53"/>
      <c r="F198" s="53"/>
      <c r="G198" s="52"/>
      <c r="H198" s="52"/>
      <c r="I198" s="52"/>
      <c r="J198" s="52"/>
      <c r="K198" s="52"/>
      <c r="L198" s="52"/>
      <c r="M198" s="52"/>
      <c r="N198" s="52"/>
      <c r="O198" s="52"/>
      <c r="P198" s="53"/>
    </row>
    <row r="199" spans="1:16" ht="15.75">
      <c r="A199" s="52"/>
      <c r="B199" s="53"/>
      <c r="C199" s="53"/>
      <c r="D199" s="53"/>
      <c r="E199" s="53"/>
      <c r="F199" s="53"/>
      <c r="G199" s="52"/>
      <c r="H199" s="52"/>
      <c r="I199" s="52"/>
      <c r="J199" s="52"/>
      <c r="K199" s="52"/>
      <c r="L199" s="52"/>
      <c r="M199" s="52"/>
      <c r="N199" s="52"/>
      <c r="O199" s="52"/>
      <c r="P199" s="53"/>
    </row>
    <row r="200" spans="1:16" ht="15.75">
      <c r="A200" s="52"/>
      <c r="B200" s="53"/>
      <c r="C200" s="53"/>
      <c r="D200" s="53"/>
      <c r="E200" s="53"/>
      <c r="F200" s="53"/>
      <c r="G200" s="52"/>
      <c r="H200" s="52"/>
      <c r="I200" s="52"/>
      <c r="J200" s="52"/>
      <c r="K200" s="52"/>
      <c r="L200" s="52"/>
      <c r="M200" s="52"/>
      <c r="N200" s="52"/>
      <c r="O200" s="52"/>
      <c r="P200" s="53"/>
    </row>
    <row r="201" spans="1:16" ht="15.75">
      <c r="A201" s="52"/>
      <c r="B201" s="53"/>
      <c r="C201" s="53"/>
      <c r="D201" s="53"/>
      <c r="E201" s="53"/>
      <c r="F201" s="53"/>
      <c r="G201" s="52"/>
      <c r="H201" s="52"/>
      <c r="I201" s="52"/>
      <c r="J201" s="52"/>
      <c r="K201" s="52"/>
      <c r="L201" s="52"/>
      <c r="M201" s="52"/>
      <c r="N201" s="52"/>
      <c r="O201" s="52"/>
      <c r="P201" s="53"/>
    </row>
    <row r="202" spans="1:16" ht="15.75">
      <c r="A202" s="52"/>
      <c r="B202" s="53"/>
      <c r="C202" s="53"/>
      <c r="D202" s="53"/>
      <c r="E202" s="53"/>
      <c r="F202" s="53"/>
      <c r="G202" s="52"/>
      <c r="H202" s="52"/>
      <c r="I202" s="52"/>
      <c r="J202" s="52"/>
      <c r="K202" s="52"/>
      <c r="L202" s="52"/>
      <c r="M202" s="52"/>
      <c r="N202" s="52"/>
      <c r="O202" s="52"/>
      <c r="P202" s="53"/>
    </row>
    <row r="203" spans="1:16" ht="15.75">
      <c r="A203" s="52"/>
      <c r="B203" s="53"/>
      <c r="C203" s="53"/>
      <c r="D203" s="53"/>
      <c r="E203" s="53"/>
      <c r="F203" s="53"/>
      <c r="G203" s="52"/>
      <c r="H203" s="52"/>
      <c r="I203" s="52"/>
      <c r="J203" s="52"/>
      <c r="K203" s="52"/>
      <c r="L203" s="52"/>
      <c r="M203" s="52"/>
      <c r="N203" s="52"/>
      <c r="O203" s="52"/>
      <c r="P203" s="53"/>
    </row>
    <row r="204" spans="1:16" ht="15.75">
      <c r="A204" s="52"/>
      <c r="B204" s="53"/>
      <c r="C204" s="53"/>
      <c r="D204" s="53"/>
      <c r="E204" s="53"/>
      <c r="F204" s="53"/>
      <c r="G204" s="52"/>
      <c r="H204" s="52"/>
      <c r="I204" s="52"/>
      <c r="J204" s="52"/>
      <c r="K204" s="52"/>
      <c r="L204" s="52"/>
      <c r="M204" s="52"/>
      <c r="N204" s="52"/>
      <c r="O204" s="52"/>
      <c r="P204" s="53"/>
    </row>
    <row r="205" spans="1:16" ht="15.75">
      <c r="A205" s="52"/>
      <c r="B205" s="53"/>
      <c r="C205" s="53"/>
      <c r="D205" s="53"/>
      <c r="E205" s="53"/>
      <c r="F205" s="53"/>
      <c r="G205" s="52"/>
      <c r="H205" s="52"/>
      <c r="I205" s="52"/>
      <c r="J205" s="52"/>
      <c r="K205" s="52"/>
      <c r="L205" s="52"/>
      <c r="M205" s="52"/>
      <c r="N205" s="52"/>
      <c r="O205" s="52"/>
      <c r="P205" s="53"/>
    </row>
    <row r="206" spans="1:16" ht="15.75">
      <c r="A206" s="52"/>
      <c r="B206" s="53"/>
      <c r="C206" s="53"/>
      <c r="D206" s="53"/>
      <c r="E206" s="53"/>
      <c r="F206" s="53"/>
      <c r="G206" s="52"/>
      <c r="H206" s="52"/>
      <c r="I206" s="52"/>
      <c r="J206" s="52"/>
      <c r="K206" s="52"/>
      <c r="L206" s="52"/>
      <c r="M206" s="52"/>
      <c r="N206" s="52"/>
      <c r="O206" s="52"/>
      <c r="P206" s="53"/>
    </row>
    <row r="207" spans="1:16" ht="15.75">
      <c r="A207" s="52"/>
      <c r="B207" s="53"/>
      <c r="C207" s="53"/>
      <c r="D207" s="53"/>
      <c r="E207" s="53"/>
      <c r="F207" s="53"/>
      <c r="G207" s="52"/>
      <c r="H207" s="52"/>
      <c r="I207" s="52"/>
      <c r="J207" s="52"/>
      <c r="K207" s="52"/>
      <c r="L207" s="52"/>
      <c r="M207" s="52"/>
      <c r="N207" s="52"/>
      <c r="O207" s="52"/>
      <c r="P207" s="53"/>
    </row>
    <row r="208" spans="1:16" ht="15.75">
      <c r="A208" s="52"/>
      <c r="B208" s="53"/>
      <c r="C208" s="53"/>
      <c r="D208" s="53"/>
      <c r="E208" s="53"/>
      <c r="F208" s="53"/>
      <c r="G208" s="52"/>
      <c r="H208" s="52"/>
      <c r="I208" s="52"/>
      <c r="J208" s="52"/>
      <c r="K208" s="52"/>
      <c r="L208" s="52"/>
      <c r="M208" s="52"/>
      <c r="N208" s="52"/>
      <c r="O208" s="52"/>
      <c r="P208" s="53"/>
    </row>
    <row r="209" spans="1:16" ht="15.75">
      <c r="A209" s="52"/>
      <c r="B209" s="53"/>
      <c r="C209" s="53"/>
      <c r="D209" s="53"/>
      <c r="E209" s="53"/>
      <c r="F209" s="53"/>
      <c r="G209" s="52"/>
      <c r="H209" s="52"/>
      <c r="I209" s="52"/>
      <c r="J209" s="52"/>
      <c r="K209" s="52"/>
      <c r="L209" s="52"/>
      <c r="M209" s="52"/>
      <c r="N209" s="52"/>
      <c r="O209" s="52"/>
      <c r="P209" s="53"/>
    </row>
    <row r="210" spans="1:16" ht="15.75">
      <c r="A210" s="52"/>
      <c r="B210" s="53"/>
      <c r="C210" s="53"/>
      <c r="D210" s="53"/>
      <c r="E210" s="53"/>
      <c r="F210" s="53"/>
      <c r="G210" s="52"/>
      <c r="H210" s="52"/>
      <c r="I210" s="52"/>
      <c r="J210" s="52"/>
      <c r="K210" s="52"/>
      <c r="L210" s="52"/>
      <c r="M210" s="52"/>
      <c r="N210" s="52"/>
      <c r="O210" s="52"/>
      <c r="P210" s="53"/>
    </row>
    <row r="211" spans="1:16" ht="15.75">
      <c r="A211" s="52"/>
      <c r="B211" s="53"/>
      <c r="C211" s="53"/>
      <c r="D211" s="53"/>
      <c r="E211" s="53"/>
      <c r="F211" s="53"/>
      <c r="G211" s="52"/>
      <c r="H211" s="52"/>
      <c r="I211" s="52"/>
      <c r="J211" s="52"/>
      <c r="K211" s="52"/>
      <c r="L211" s="52"/>
      <c r="M211" s="52"/>
      <c r="N211" s="52"/>
      <c r="O211" s="52"/>
      <c r="P211" s="53"/>
    </row>
    <row r="212" spans="1:16" ht="15.75">
      <c r="A212" s="52"/>
      <c r="B212" s="53"/>
      <c r="C212" s="53"/>
      <c r="D212" s="53"/>
      <c r="E212" s="53"/>
      <c r="F212" s="53"/>
      <c r="G212" s="52"/>
      <c r="H212" s="52"/>
      <c r="I212" s="52"/>
      <c r="J212" s="52"/>
      <c r="K212" s="52"/>
      <c r="L212" s="52"/>
      <c r="M212" s="52"/>
      <c r="N212" s="52"/>
      <c r="O212" s="52"/>
      <c r="P212" s="53"/>
    </row>
    <row r="213" spans="1:16" ht="15.75">
      <c r="A213" s="52"/>
      <c r="B213" s="53"/>
      <c r="C213" s="53"/>
      <c r="D213" s="53"/>
      <c r="E213" s="53"/>
      <c r="F213" s="53"/>
      <c r="G213" s="52"/>
      <c r="H213" s="52"/>
      <c r="I213" s="52"/>
      <c r="J213" s="52"/>
      <c r="K213" s="52"/>
      <c r="L213" s="52"/>
      <c r="M213" s="52"/>
      <c r="N213" s="52"/>
      <c r="O213" s="52"/>
      <c r="P213" s="53"/>
    </row>
    <row r="214" spans="1:16" ht="15.75">
      <c r="A214" s="52"/>
      <c r="B214" s="53"/>
      <c r="C214" s="53"/>
      <c r="D214" s="53"/>
      <c r="E214" s="53"/>
      <c r="F214" s="53"/>
      <c r="G214" s="52"/>
      <c r="H214" s="52"/>
      <c r="I214" s="52"/>
      <c r="J214" s="52"/>
      <c r="K214" s="52"/>
      <c r="L214" s="52"/>
      <c r="M214" s="52"/>
      <c r="N214" s="52"/>
      <c r="O214" s="52"/>
      <c r="P214" s="53"/>
    </row>
    <row r="215" spans="1:16" ht="15.75">
      <c r="A215" s="52"/>
      <c r="B215" s="53"/>
      <c r="C215" s="53"/>
      <c r="D215" s="53"/>
      <c r="E215" s="53"/>
      <c r="F215" s="53"/>
      <c r="G215" s="52"/>
      <c r="H215" s="52"/>
      <c r="I215" s="52"/>
      <c r="J215" s="52"/>
      <c r="K215" s="52"/>
      <c r="L215" s="52"/>
      <c r="M215" s="52"/>
      <c r="N215" s="52"/>
      <c r="O215" s="52"/>
      <c r="P215" s="53"/>
    </row>
    <row r="216" spans="1:16" ht="15.75">
      <c r="A216" s="52"/>
      <c r="B216" s="53"/>
      <c r="C216" s="53"/>
      <c r="D216" s="53"/>
      <c r="E216" s="53"/>
      <c r="F216" s="53"/>
      <c r="G216" s="52"/>
      <c r="H216" s="52"/>
      <c r="I216" s="52"/>
      <c r="J216" s="52"/>
      <c r="K216" s="52"/>
      <c r="L216" s="52"/>
      <c r="M216" s="52"/>
      <c r="N216" s="52"/>
      <c r="O216" s="52"/>
      <c r="P216" s="53"/>
    </row>
    <row r="217" spans="1:16" ht="15.75">
      <c r="A217" s="52"/>
      <c r="B217" s="53"/>
      <c r="C217" s="53"/>
      <c r="D217" s="53"/>
      <c r="E217" s="53"/>
      <c r="F217" s="53"/>
      <c r="G217" s="52"/>
      <c r="H217" s="52"/>
      <c r="I217" s="52"/>
      <c r="J217" s="52"/>
      <c r="K217" s="52"/>
      <c r="L217" s="52"/>
      <c r="M217" s="52"/>
      <c r="N217" s="52"/>
      <c r="O217" s="52"/>
      <c r="P217" s="53"/>
    </row>
    <row r="218" spans="1:16" ht="15.75">
      <c r="A218" s="52"/>
      <c r="B218" s="53"/>
      <c r="C218" s="53"/>
      <c r="D218" s="53"/>
      <c r="E218" s="53"/>
      <c r="F218" s="53"/>
      <c r="G218" s="52"/>
      <c r="H218" s="52"/>
      <c r="I218" s="52"/>
      <c r="J218" s="52"/>
      <c r="K218" s="52"/>
      <c r="L218" s="52"/>
      <c r="M218" s="52"/>
      <c r="N218" s="52"/>
      <c r="O218" s="52"/>
      <c r="P218" s="53"/>
    </row>
    <row r="219" spans="1:16" ht="15.75">
      <c r="A219" s="52"/>
      <c r="B219" s="53"/>
      <c r="C219" s="53"/>
      <c r="D219" s="53"/>
      <c r="E219" s="53"/>
      <c r="F219" s="53"/>
      <c r="G219" s="52"/>
      <c r="H219" s="52"/>
      <c r="I219" s="52"/>
      <c r="J219" s="52"/>
      <c r="K219" s="52"/>
      <c r="L219" s="52"/>
      <c r="M219" s="52"/>
      <c r="N219" s="52"/>
      <c r="O219" s="52"/>
      <c r="P219" s="53"/>
    </row>
    <row r="220" spans="1:16" ht="15.75">
      <c r="A220" s="52"/>
      <c r="B220" s="53"/>
      <c r="C220" s="53"/>
      <c r="D220" s="53"/>
      <c r="E220" s="53"/>
      <c r="F220" s="53"/>
      <c r="G220" s="52"/>
      <c r="H220" s="52"/>
      <c r="I220" s="52"/>
      <c r="J220" s="52"/>
      <c r="K220" s="52"/>
      <c r="L220" s="52"/>
      <c r="M220" s="52"/>
      <c r="N220" s="52"/>
      <c r="O220" s="52"/>
      <c r="P220" s="53"/>
    </row>
    <row r="221" spans="1:16" ht="15.75">
      <c r="A221" s="52"/>
      <c r="B221" s="53"/>
      <c r="C221" s="53"/>
      <c r="D221" s="53"/>
      <c r="E221" s="53"/>
      <c r="F221" s="53"/>
      <c r="G221" s="52"/>
      <c r="H221" s="52"/>
      <c r="I221" s="52"/>
      <c r="J221" s="52"/>
      <c r="K221" s="52"/>
      <c r="L221" s="52"/>
      <c r="M221" s="52"/>
      <c r="N221" s="52"/>
      <c r="O221" s="52"/>
      <c r="P221" s="53"/>
    </row>
    <row r="222" spans="1:16" ht="15.75">
      <c r="A222" s="52"/>
      <c r="B222" s="53"/>
      <c r="C222" s="53"/>
      <c r="D222" s="53"/>
      <c r="E222" s="53"/>
      <c r="F222" s="53"/>
      <c r="G222" s="52"/>
      <c r="H222" s="52"/>
      <c r="I222" s="52"/>
      <c r="J222" s="52"/>
      <c r="K222" s="52"/>
      <c r="L222" s="52"/>
      <c r="M222" s="52"/>
      <c r="N222" s="52"/>
      <c r="O222" s="52"/>
      <c r="P222" s="53"/>
    </row>
    <row r="223" spans="1:16" ht="15.75">
      <c r="A223" s="52"/>
      <c r="B223" s="53"/>
      <c r="C223" s="53"/>
      <c r="D223" s="53"/>
      <c r="E223" s="53"/>
      <c r="F223" s="53"/>
      <c r="G223" s="52"/>
      <c r="H223" s="52"/>
      <c r="I223" s="52"/>
      <c r="J223" s="52"/>
      <c r="K223" s="52"/>
      <c r="L223" s="52"/>
      <c r="M223" s="52"/>
      <c r="N223" s="52"/>
      <c r="O223" s="52"/>
      <c r="P223" s="53"/>
    </row>
    <row r="224" spans="1:16" ht="15.75">
      <c r="A224" s="52"/>
      <c r="B224" s="53"/>
      <c r="C224" s="53"/>
      <c r="D224" s="53"/>
      <c r="E224" s="53"/>
      <c r="F224" s="53"/>
      <c r="G224" s="52"/>
      <c r="H224" s="52"/>
      <c r="I224" s="52"/>
      <c r="J224" s="52"/>
      <c r="K224" s="52"/>
      <c r="L224" s="52"/>
      <c r="M224" s="52"/>
      <c r="N224" s="52"/>
      <c r="O224" s="52"/>
      <c r="P224" s="53"/>
    </row>
    <row r="225" spans="1:16" ht="15.75">
      <c r="A225" s="52"/>
      <c r="B225" s="53"/>
      <c r="C225" s="53"/>
      <c r="D225" s="53"/>
      <c r="E225" s="53"/>
      <c r="F225" s="53"/>
      <c r="G225" s="52"/>
      <c r="H225" s="52"/>
      <c r="I225" s="52"/>
      <c r="J225" s="52"/>
      <c r="K225" s="52"/>
      <c r="L225" s="52"/>
      <c r="M225" s="52"/>
      <c r="N225" s="52"/>
      <c r="O225" s="52"/>
      <c r="P225" s="53"/>
    </row>
    <row r="226" spans="1:16" ht="15.75">
      <c r="A226" s="52"/>
      <c r="B226" s="53"/>
      <c r="C226" s="53"/>
      <c r="D226" s="53"/>
      <c r="E226" s="53"/>
      <c r="F226" s="53"/>
      <c r="G226" s="52"/>
      <c r="H226" s="52"/>
      <c r="I226" s="52"/>
      <c r="J226" s="52"/>
      <c r="K226" s="52"/>
      <c r="L226" s="52"/>
      <c r="M226" s="52"/>
      <c r="N226" s="52"/>
      <c r="O226" s="52"/>
      <c r="P226" s="53"/>
    </row>
    <row r="227" spans="1:16" ht="15.75">
      <c r="A227" s="52"/>
      <c r="B227" s="53"/>
      <c r="C227" s="53"/>
      <c r="D227" s="53"/>
      <c r="E227" s="53"/>
      <c r="F227" s="53"/>
      <c r="G227" s="52"/>
      <c r="H227" s="52"/>
      <c r="I227" s="52"/>
      <c r="J227" s="52"/>
      <c r="K227" s="52"/>
      <c r="L227" s="52"/>
      <c r="M227" s="52"/>
      <c r="N227" s="52"/>
      <c r="O227" s="52"/>
      <c r="P227" s="53"/>
    </row>
    <row r="228" spans="1:16" ht="15.75">
      <c r="A228" s="52"/>
      <c r="B228" s="53"/>
      <c r="C228" s="53"/>
      <c r="D228" s="53"/>
      <c r="E228" s="53"/>
      <c r="F228" s="53"/>
      <c r="G228" s="52"/>
      <c r="H228" s="52"/>
      <c r="I228" s="52"/>
      <c r="J228" s="52"/>
      <c r="K228" s="52"/>
      <c r="L228" s="52"/>
      <c r="M228" s="52"/>
      <c r="N228" s="52"/>
      <c r="O228" s="52"/>
      <c r="P228" s="53"/>
    </row>
    <row r="229" spans="1:16" ht="15.75">
      <c r="A229" s="52"/>
      <c r="B229" s="53"/>
      <c r="C229" s="53"/>
      <c r="D229" s="53"/>
      <c r="E229" s="53"/>
      <c r="F229" s="53"/>
      <c r="G229" s="52"/>
      <c r="H229" s="52"/>
      <c r="I229" s="52"/>
      <c r="J229" s="52"/>
      <c r="K229" s="52"/>
      <c r="L229" s="52"/>
      <c r="M229" s="52"/>
      <c r="N229" s="52"/>
      <c r="O229" s="52"/>
      <c r="P229" s="53"/>
    </row>
    <row r="230" spans="1:16" ht="15.75">
      <c r="A230" s="52"/>
      <c r="B230" s="53"/>
      <c r="C230" s="53"/>
      <c r="D230" s="53"/>
      <c r="E230" s="53"/>
      <c r="F230" s="53"/>
      <c r="G230" s="52"/>
      <c r="H230" s="52"/>
      <c r="I230" s="52"/>
      <c r="J230" s="52"/>
      <c r="K230" s="52"/>
      <c r="L230" s="52"/>
      <c r="M230" s="52"/>
      <c r="N230" s="52"/>
      <c r="O230" s="52"/>
      <c r="P230" s="53"/>
    </row>
    <row r="231" spans="1:16" ht="15.75">
      <c r="A231" s="52"/>
      <c r="B231" s="53"/>
      <c r="C231" s="53"/>
      <c r="D231" s="53"/>
      <c r="E231" s="53"/>
      <c r="F231" s="53"/>
      <c r="G231" s="52"/>
      <c r="H231" s="52"/>
      <c r="I231" s="52"/>
      <c r="J231" s="52"/>
      <c r="K231" s="52"/>
      <c r="L231" s="52"/>
      <c r="M231" s="52"/>
      <c r="N231" s="52"/>
      <c r="O231" s="52"/>
      <c r="P231" s="53"/>
    </row>
    <row r="232" spans="1:16" ht="15.75">
      <c r="A232" s="52"/>
      <c r="B232" s="53"/>
      <c r="C232" s="53"/>
      <c r="D232" s="53"/>
      <c r="E232" s="53"/>
      <c r="F232" s="53"/>
      <c r="G232" s="52"/>
      <c r="H232" s="52"/>
      <c r="I232" s="52"/>
      <c r="J232" s="52"/>
      <c r="K232" s="52"/>
      <c r="L232" s="52"/>
      <c r="M232" s="52"/>
      <c r="N232" s="52"/>
      <c r="O232" s="52"/>
      <c r="P232" s="53"/>
    </row>
    <row r="233" spans="1:16" ht="15.75">
      <c r="A233" s="52"/>
      <c r="B233" s="53"/>
      <c r="C233" s="53"/>
      <c r="D233" s="53"/>
      <c r="E233" s="53"/>
      <c r="F233" s="53"/>
      <c r="G233" s="52"/>
      <c r="H233" s="52"/>
      <c r="I233" s="52"/>
      <c r="J233" s="52"/>
      <c r="K233" s="52"/>
      <c r="L233" s="52"/>
      <c r="M233" s="52"/>
      <c r="N233" s="52"/>
      <c r="O233" s="52"/>
      <c r="P233" s="53"/>
    </row>
    <row r="234" spans="1:16" ht="15.75">
      <c r="A234" s="52"/>
      <c r="B234" s="53"/>
      <c r="C234" s="53"/>
      <c r="D234" s="53"/>
      <c r="E234" s="53"/>
      <c r="F234" s="53"/>
      <c r="G234" s="52"/>
      <c r="H234" s="52"/>
      <c r="I234" s="52"/>
      <c r="J234" s="52"/>
      <c r="K234" s="52"/>
      <c r="L234" s="52"/>
      <c r="M234" s="52"/>
      <c r="N234" s="52"/>
      <c r="O234" s="52"/>
      <c r="P234" s="53"/>
    </row>
    <row r="235" spans="1:16" ht="15.75">
      <c r="A235" s="52"/>
      <c r="B235" s="53"/>
      <c r="C235" s="53"/>
      <c r="D235" s="53"/>
      <c r="E235" s="53"/>
      <c r="F235" s="53"/>
      <c r="G235" s="52"/>
      <c r="H235" s="52"/>
      <c r="I235" s="52"/>
      <c r="J235" s="52"/>
      <c r="K235" s="52"/>
      <c r="L235" s="52"/>
      <c r="M235" s="52"/>
      <c r="N235" s="52"/>
      <c r="O235" s="52"/>
      <c r="P235" s="53"/>
    </row>
    <row r="236" spans="1:16" ht="15.75">
      <c r="A236" s="52"/>
      <c r="B236" s="53"/>
      <c r="C236" s="53"/>
      <c r="D236" s="53"/>
      <c r="E236" s="53"/>
      <c r="F236" s="53"/>
      <c r="G236" s="52"/>
      <c r="H236" s="52"/>
      <c r="I236" s="52"/>
      <c r="J236" s="52"/>
      <c r="K236" s="52"/>
      <c r="L236" s="52"/>
      <c r="M236" s="52"/>
      <c r="N236" s="52"/>
      <c r="O236" s="52"/>
      <c r="P236" s="53"/>
    </row>
    <row r="237" spans="1:16" ht="15.75">
      <c r="A237" s="52"/>
      <c r="B237" s="53"/>
      <c r="C237" s="53"/>
      <c r="D237" s="53"/>
      <c r="E237" s="53"/>
      <c r="F237" s="53"/>
      <c r="G237" s="52"/>
      <c r="H237" s="52"/>
      <c r="I237" s="52"/>
      <c r="J237" s="52"/>
      <c r="K237" s="52"/>
      <c r="L237" s="52"/>
      <c r="M237" s="52"/>
      <c r="N237" s="52"/>
      <c r="O237" s="52"/>
      <c r="P237" s="53"/>
    </row>
    <row r="238" spans="1:16" ht="15.75">
      <c r="A238" s="52"/>
      <c r="B238" s="53"/>
      <c r="C238" s="53"/>
      <c r="D238" s="53"/>
      <c r="E238" s="53"/>
      <c r="F238" s="53"/>
      <c r="G238" s="52"/>
      <c r="H238" s="52"/>
      <c r="I238" s="52"/>
      <c r="J238" s="52"/>
      <c r="K238" s="52"/>
      <c r="L238" s="52"/>
      <c r="M238" s="52"/>
      <c r="N238" s="52"/>
      <c r="O238" s="52"/>
      <c r="P238" s="53"/>
    </row>
    <row r="239" spans="1:16" ht="15.75">
      <c r="A239" s="52"/>
      <c r="B239" s="53"/>
      <c r="C239" s="53"/>
      <c r="D239" s="53"/>
      <c r="E239" s="53"/>
      <c r="F239" s="53"/>
      <c r="G239" s="52"/>
      <c r="H239" s="52"/>
      <c r="I239" s="52"/>
      <c r="J239" s="52"/>
      <c r="K239" s="52"/>
      <c r="L239" s="52"/>
      <c r="M239" s="52"/>
      <c r="N239" s="52"/>
      <c r="O239" s="52"/>
      <c r="P239" s="53"/>
    </row>
    <row r="240" spans="1:16" ht="15.75">
      <c r="A240" s="52"/>
      <c r="B240" s="53"/>
      <c r="C240" s="53"/>
      <c r="D240" s="53"/>
      <c r="E240" s="53"/>
      <c r="F240" s="53"/>
      <c r="G240" s="52"/>
      <c r="H240" s="52"/>
      <c r="I240" s="52"/>
      <c r="J240" s="52"/>
      <c r="K240" s="52"/>
      <c r="L240" s="52"/>
      <c r="M240" s="52"/>
      <c r="N240" s="52"/>
      <c r="O240" s="52"/>
      <c r="P240" s="53"/>
    </row>
    <row r="241" spans="1:16" ht="15.75">
      <c r="A241" s="52"/>
      <c r="B241" s="53"/>
      <c r="C241" s="53"/>
      <c r="D241" s="53"/>
      <c r="E241" s="53"/>
      <c r="F241" s="53"/>
      <c r="G241" s="52"/>
      <c r="H241" s="52"/>
      <c r="I241" s="52"/>
      <c r="J241" s="52"/>
      <c r="K241" s="52"/>
      <c r="L241" s="52"/>
      <c r="M241" s="52"/>
      <c r="N241" s="52"/>
      <c r="O241" s="52"/>
      <c r="P241" s="53"/>
    </row>
    <row r="242" spans="1:16" ht="15.75">
      <c r="A242" s="52"/>
      <c r="B242" s="53"/>
      <c r="C242" s="53"/>
      <c r="D242" s="53"/>
      <c r="E242" s="53"/>
      <c r="F242" s="53"/>
      <c r="G242" s="52"/>
      <c r="H242" s="52"/>
      <c r="I242" s="52"/>
      <c r="J242" s="52"/>
      <c r="K242" s="52"/>
      <c r="L242" s="52"/>
      <c r="M242" s="52"/>
      <c r="N242" s="52"/>
      <c r="O242" s="52"/>
      <c r="P242" s="53"/>
    </row>
  </sheetData>
  <sheetProtection/>
  <mergeCells count="54">
    <mergeCell ref="N22:N23"/>
    <mergeCell ref="H32:H33"/>
    <mergeCell ref="C28:N28"/>
    <mergeCell ref="C29:N29"/>
    <mergeCell ref="A25:P25"/>
    <mergeCell ref="L32:L33"/>
    <mergeCell ref="M22:M23"/>
    <mergeCell ref="O19:O21"/>
    <mergeCell ref="A31:P31"/>
    <mergeCell ref="A1:P1"/>
    <mergeCell ref="G2:G3"/>
    <mergeCell ref="B2:B3"/>
    <mergeCell ref="P2:P3"/>
    <mergeCell ref="C2:F2"/>
    <mergeCell ref="P4:P5"/>
    <mergeCell ref="O4:O5"/>
    <mergeCell ref="A4:A5"/>
    <mergeCell ref="M4:M5"/>
    <mergeCell ref="L4:L5"/>
    <mergeCell ref="C55:J55"/>
    <mergeCell ref="C54:J54"/>
    <mergeCell ref="C53:P53"/>
    <mergeCell ref="O22:O23"/>
    <mergeCell ref="P32:P33"/>
    <mergeCell ref="N19:N21"/>
    <mergeCell ref="A34:P34"/>
    <mergeCell ref="K32:K33"/>
    <mergeCell ref="A42:P42"/>
    <mergeCell ref="A22:A23"/>
    <mergeCell ref="B22:B23"/>
    <mergeCell ref="A30:P30"/>
    <mergeCell ref="L22:L23"/>
    <mergeCell ref="O32:O33"/>
    <mergeCell ref="B32:B33"/>
    <mergeCell ref="C32:F32"/>
    <mergeCell ref="G32:G33"/>
    <mergeCell ref="M32:N32"/>
    <mergeCell ref="M2:N2"/>
    <mergeCell ref="N4:N5"/>
    <mergeCell ref="A19:A21"/>
    <mergeCell ref="B19:B21"/>
    <mergeCell ref="M19:M21"/>
    <mergeCell ref="L19:L21"/>
    <mergeCell ref="L2:L3"/>
    <mergeCell ref="A7:P7"/>
    <mergeCell ref="A16:P16"/>
    <mergeCell ref="O2:O3"/>
    <mergeCell ref="B4:B5"/>
    <mergeCell ref="K2:K3"/>
    <mergeCell ref="I32:I33"/>
    <mergeCell ref="J32:J33"/>
    <mergeCell ref="I2:I3"/>
    <mergeCell ref="J2:J3"/>
    <mergeCell ref="H2:H3"/>
  </mergeCells>
  <hyperlinks>
    <hyperlink ref="K5" r:id="rId1" display="http://ochronapracy.wum.edu.pl/"/>
    <hyperlink ref="K8" r:id="rId2" display="http://zzp.wum.edu.pl/"/>
    <hyperlink ref="K11" r:id="rId3" display="http://zdg.wum.edu.pl/"/>
    <hyperlink ref="K12" r:id="rId4" display="http://zdg.wum.edu.pl/"/>
    <hyperlink ref="K13" r:id="rId5" display="http://zdg.wum.edu.pl/"/>
    <hyperlink ref="K22" r:id="rId6" display="http://zdg.wum.edu.pl/"/>
    <hyperlink ref="K35" r:id="rId7" display="http://zdg.wum.edu.pl/"/>
    <hyperlink ref="K36" r:id="rId8" display="http://zdg.wum.edu.pl/"/>
    <hyperlink ref="K44" r:id="rId9" display="http://zdg.wum.edu.pl/"/>
    <hyperlink ref="K47" r:id="rId10" display="http://zdg.wum.edu.pl/"/>
    <hyperlink ref="K48" r:id="rId11" display="http://zdg.wum.edu.pl/"/>
    <hyperlink ref="K49" r:id="rId12" display="http://zdg.wum.edu.pl/"/>
    <hyperlink ref="K24" r:id="rId13" display="http://ratownictwo.wum.edu.pl/"/>
    <hyperlink ref="K6" r:id="rId14" display="http://zimit.wum.edu.pl/"/>
    <hyperlink ref="K15" r:id="rId15" display="http://sjo.wum.edu.pl/"/>
    <hyperlink ref="K41" r:id="rId16" display="http://sjo.wum.edu.pl/"/>
    <hyperlink ref="K23" r:id="rId17" display="http://endogin.wum.edu.pl/"/>
    <hyperlink ref="K37" r:id="rId18" display="http://zzp.wum.edu.pl/"/>
    <hyperlink ref="K40" r:id="rId19" display="http://zzp.wum.edu.pl/"/>
    <hyperlink ref="K46" r:id="rId20" display="http://diagnostykawnoz.wum.edu.pl/"/>
    <hyperlink ref="K26" r:id="rId21" display="http://swfis.wum.edu.pl/"/>
    <hyperlink ref="K19" r:id="rId22" display="http://zdg.wum.edu.pl/"/>
    <hyperlink ref="K21" r:id="rId23" display="http://ziz.wum.edu.pl/"/>
    <hyperlink ref="K9" r:id="rId24" display="http://zdg.wum.edu.pl/"/>
    <hyperlink ref="K10" r:id="rId25" display="http://zakladdydaktyki.wum.edu.pl/"/>
    <hyperlink ref="K45" r:id="rId26" display="http://geriatria.wum.edu.pl/"/>
    <hyperlink ref="M11" r:id="rId27" display="gbaczek@wum.edu.pl"/>
    <hyperlink ref="M12" r:id="rId28" display="tomasz.duda@wum.edu.pl"/>
    <hyperlink ref="M13" r:id="rId29" display="tomasz.duda@wum.edu.pl"/>
    <hyperlink ref="M22" r:id="rId30" display="elpawlowska@poczta.onet.pl"/>
    <hyperlink ref="M35" r:id="rId31" display="tomasz.duda@wum.edu.pl"/>
    <hyperlink ref="M36" r:id="rId32" display="dorota.cholewicka@wum.edu.pl"/>
    <hyperlink ref="M44" r:id="rId33" display="barbara.kozakiewicz@wum.edu.pl"/>
    <hyperlink ref="M47" r:id="rId34" display="magdalenawies@gmail.com"/>
    <hyperlink ref="M48" r:id="rId35" display="justyna.teliga-czajkowska@wum.edu.pl"/>
    <hyperlink ref="M49" r:id="rId36" display="malgorzata.stefaniak@wum.edu.pl"/>
    <hyperlink ref="M4" r:id="rId37" display="aneta.nitsch-osuch@wum.edu.pl"/>
    <hyperlink ref="M15" r:id="rId38" display="essie.hansen@wum.edu.pl"/>
    <hyperlink ref="M41" r:id="rId39" display="essie.hansen@wum.edu.pl"/>
    <hyperlink ref="M6" r:id="rId40" display="emanuel.tataj@wum.edu.pl"/>
    <hyperlink ref="M14" r:id="rId41" display="maria.turos@wum.edu.pl"/>
    <hyperlink ref="M17" r:id="rId42" display="sylwia.mista@wum.edu.pl"/>
    <hyperlink ref="M18" r:id="rId43" display="aleksandra.zamaro-michalska@wum.edu.pl"/>
    <hyperlink ref="M24" r:id="rId44" display="slawomir.pilip@wum.edu.pl"/>
    <hyperlink ref="M46" r:id="rId45" display="marzena.iwanowska@wum.edu.pl"/>
    <hyperlink ref="M37" r:id="rId46" display="g.dykowska@wp.pl"/>
    <hyperlink ref="M40" r:id="rId47" display="g.dykowska@wp.pl"/>
    <hyperlink ref="M45" r:id="rId48" display="elzbieta.kozaksz@wp.pl"/>
    <hyperlink ref="M51" r:id="rId49" display="katarzyna.smoter@wum.edu.pl"/>
    <hyperlink ref="K4" r:id="rId50" display="http://www.msizp.wum.edu.pl/"/>
    <hyperlink ref="K20" r:id="rId51" display="http://noworodki.wum.edu.pl/"/>
    <hyperlink ref="M10" r:id="rId52" display="jaworskimariusz1@gmail.com"/>
    <hyperlink ref="M8" r:id="rId53" display="g.dykowska@wum.edu.pl"/>
    <hyperlink ref="M19" r:id="rId54" display="elpawlowska@poczta.onet.pl"/>
    <hyperlink ref="M43" r:id="rId55" display="michal.chojnacki@wum.edu.pl"/>
    <hyperlink ref="K43" r:id="rId56" display="http://spdsk.edu.pl/"/>
    <hyperlink ref="K38" r:id="rId57" display="http://zakladdydaktyki.wum.edu.pl/"/>
    <hyperlink ref="M38" r:id="rId58" display="jaworskimariusz1@gmail.com"/>
    <hyperlink ref="K39" r:id="rId59" display="http://zakladdydaktyki.wum.edu.pl/"/>
    <hyperlink ref="M39" r:id="rId60" display="aleksander.zarzeka@wum.edu.pl"/>
    <hyperlink ref="M50" r:id="rId61" display="katarzyna.smoter@wum.edu.pl"/>
  </hyperlink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46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2016-11-09T09:45:12Z</cp:lastPrinted>
  <dcterms:created xsi:type="dcterms:W3CDTF">2001-02-17T12:00:01Z</dcterms:created>
  <dcterms:modified xsi:type="dcterms:W3CDTF">2017-10-18T09:25:11Z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